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esktop\"/>
    </mc:Choice>
  </mc:AlternateContent>
  <xr:revisionPtr revIDLastSave="0" documentId="13_ncr:1_{D265E519-97BA-4AAA-8B0E-4B17662CCED9}" xr6:coauthVersionLast="47" xr6:coauthVersionMax="47" xr10:uidLastSave="{00000000-0000-0000-0000-000000000000}"/>
  <bookViews>
    <workbookView xWindow="2160" yWindow="2424" windowWidth="17280" windowHeight="9960" tabRatio="500" xr2:uid="{00000000-000D-0000-FFFF-FFFF00000000}"/>
  </bookViews>
  <sheets>
    <sheet name="Order Form 2026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74" i="1" l="1"/>
  <c r="F1273" i="1"/>
  <c r="F1272" i="1"/>
  <c r="F1271" i="1"/>
  <c r="F1270" i="1"/>
  <c r="F1269" i="1"/>
  <c r="F1268" i="1"/>
  <c r="F1267" i="1"/>
  <c r="F1266" i="1"/>
  <c r="F1265" i="1"/>
  <c r="F1264" i="1"/>
  <c r="F1263" i="1"/>
  <c r="F1275" i="1" s="1"/>
  <c r="F1262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58" i="1" s="1"/>
  <c r="F1245" i="1"/>
  <c r="F1244" i="1"/>
  <c r="F1239" i="1"/>
  <c r="F1238" i="1"/>
  <c r="F1237" i="1"/>
  <c r="F1236" i="1"/>
  <c r="F1235" i="1"/>
  <c r="F1234" i="1"/>
  <c r="F1233" i="1"/>
  <c r="F1240" i="1" s="1"/>
  <c r="F1228" i="1"/>
  <c r="F1227" i="1"/>
  <c r="F1226" i="1"/>
  <c r="F1225" i="1"/>
  <c r="F1229" i="1" s="1"/>
  <c r="F1220" i="1"/>
  <c r="F1219" i="1"/>
  <c r="F1218" i="1"/>
  <c r="F1217" i="1"/>
  <c r="F1216" i="1"/>
  <c r="F1215" i="1"/>
  <c r="F1214" i="1"/>
  <c r="F1221" i="1" s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210" i="1" s="1"/>
  <c r="F1173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69" i="1" s="1"/>
  <c r="F1142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138" i="1" s="1"/>
  <c r="F1065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61" i="1" s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37" i="1" s="1"/>
  <c r="F1023" i="1"/>
  <c r="F1018" i="1"/>
  <c r="F1017" i="1"/>
  <c r="F1016" i="1"/>
  <c r="F1015" i="1"/>
  <c r="F1014" i="1"/>
  <c r="F1013" i="1"/>
  <c r="F1012" i="1"/>
  <c r="F1011" i="1"/>
  <c r="F1019" i="1" s="1"/>
  <c r="F1006" i="1"/>
  <c r="F1005" i="1"/>
  <c r="F1004" i="1"/>
  <c r="F1003" i="1"/>
  <c r="F1002" i="1"/>
  <c r="F1001" i="1"/>
  <c r="F1000" i="1"/>
  <c r="F1007" i="1" s="1"/>
  <c r="F995" i="1"/>
  <c r="F994" i="1"/>
  <c r="F993" i="1"/>
  <c r="F992" i="1"/>
  <c r="F991" i="1"/>
  <c r="F990" i="1"/>
  <c r="F989" i="1"/>
  <c r="F988" i="1"/>
  <c r="F987" i="1"/>
  <c r="F986" i="1"/>
  <c r="F985" i="1"/>
  <c r="F996" i="1" s="1"/>
  <c r="F980" i="1"/>
  <c r="F979" i="1"/>
  <c r="F978" i="1"/>
  <c r="F977" i="1"/>
  <c r="F976" i="1"/>
  <c r="F981" i="1" s="1"/>
  <c r="F971" i="1"/>
  <c r="F970" i="1"/>
  <c r="F969" i="1"/>
  <c r="F968" i="1"/>
  <c r="F967" i="1"/>
  <c r="F966" i="1"/>
  <c r="F965" i="1"/>
  <c r="F964" i="1"/>
  <c r="F963" i="1"/>
  <c r="F972" i="1" s="1"/>
  <c r="F958" i="1"/>
  <c r="F957" i="1"/>
  <c r="F956" i="1"/>
  <c r="F955" i="1"/>
  <c r="F954" i="1"/>
  <c r="F953" i="1"/>
  <c r="F959" i="1" s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914" i="1" s="1"/>
  <c r="F885" i="1"/>
  <c r="F884" i="1"/>
  <c r="F883" i="1"/>
  <c r="F882" i="1"/>
  <c r="F881" i="1"/>
  <c r="F880" i="1"/>
  <c r="F879" i="1"/>
  <c r="F886" i="1" s="1"/>
  <c r="F878" i="1"/>
  <c r="F877" i="1"/>
  <c r="F876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72" i="1" s="1"/>
  <c r="F851" i="1"/>
  <c r="F850" i="1"/>
  <c r="F849" i="1"/>
  <c r="F848" i="1"/>
  <c r="F847" i="1"/>
  <c r="F846" i="1"/>
  <c r="F845" i="1"/>
  <c r="F844" i="1"/>
  <c r="F852" i="1" s="1"/>
  <c r="F839" i="1"/>
  <c r="F838" i="1"/>
  <c r="F837" i="1"/>
  <c r="F836" i="1"/>
  <c r="F835" i="1"/>
  <c r="F834" i="1"/>
  <c r="F840" i="1" s="1"/>
  <c r="F829" i="1"/>
  <c r="F828" i="1"/>
  <c r="F827" i="1"/>
  <c r="F826" i="1"/>
  <c r="F825" i="1"/>
  <c r="F824" i="1"/>
  <c r="F823" i="1"/>
  <c r="F830" i="1" s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19" i="1" s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801" i="1" s="1"/>
  <c r="F780" i="1"/>
  <c r="F775" i="1"/>
  <c r="F774" i="1"/>
  <c r="F773" i="1"/>
  <c r="F772" i="1"/>
  <c r="F771" i="1"/>
  <c r="F770" i="1"/>
  <c r="F769" i="1"/>
  <c r="F768" i="1"/>
  <c r="F767" i="1"/>
  <c r="F766" i="1"/>
  <c r="F776" i="1" s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62" i="1" s="1"/>
  <c r="F742" i="1"/>
  <c r="F741" i="1"/>
  <c r="F740" i="1"/>
  <c r="F739" i="1"/>
  <c r="F738" i="1"/>
  <c r="F743" i="1" s="1"/>
  <c r="F733" i="1"/>
  <c r="F732" i="1"/>
  <c r="F731" i="1"/>
  <c r="F734" i="1" s="1"/>
  <c r="F730" i="1"/>
  <c r="F725" i="1"/>
  <c r="F724" i="1"/>
  <c r="F723" i="1"/>
  <c r="F722" i="1"/>
  <c r="F721" i="1"/>
  <c r="F720" i="1"/>
  <c r="F719" i="1"/>
  <c r="F718" i="1"/>
  <c r="F726" i="1" s="1"/>
  <c r="F713" i="1"/>
  <c r="F712" i="1"/>
  <c r="F711" i="1"/>
  <c r="F710" i="1"/>
  <c r="F709" i="1"/>
  <c r="F708" i="1"/>
  <c r="F707" i="1"/>
  <c r="F714" i="1" s="1"/>
  <c r="F702" i="1"/>
  <c r="F701" i="1"/>
  <c r="F700" i="1"/>
  <c r="F699" i="1"/>
  <c r="F698" i="1"/>
  <c r="F703" i="1" s="1"/>
  <c r="F697" i="1"/>
  <c r="F696" i="1"/>
  <c r="F695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91" i="1" s="1"/>
  <c r="F670" i="1"/>
  <c r="F669" i="1"/>
  <c r="F668" i="1"/>
  <c r="F667" i="1"/>
  <c r="F666" i="1"/>
  <c r="F665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61" i="1" s="1"/>
  <c r="F633" i="1"/>
  <c r="F632" i="1"/>
  <c r="F631" i="1"/>
  <c r="F630" i="1"/>
  <c r="F629" i="1"/>
  <c r="F628" i="1"/>
  <c r="F627" i="1"/>
  <c r="F626" i="1"/>
  <c r="F625" i="1"/>
  <c r="F634" i="1" s="1"/>
  <c r="F620" i="1"/>
  <c r="F619" i="1"/>
  <c r="F618" i="1"/>
  <c r="F617" i="1"/>
  <c r="F616" i="1"/>
  <c r="F615" i="1"/>
  <c r="F614" i="1"/>
  <c r="F621" i="1" s="1"/>
  <c r="F610" i="1"/>
  <c r="F609" i="1"/>
  <c r="F608" i="1"/>
  <c r="F607" i="1"/>
  <c r="F606" i="1"/>
  <c r="F605" i="1"/>
  <c r="F604" i="1"/>
  <c r="F599" i="1"/>
  <c r="F598" i="1"/>
  <c r="F597" i="1"/>
  <c r="F596" i="1"/>
  <c r="F595" i="1"/>
  <c r="F594" i="1"/>
  <c r="F600" i="1" s="1"/>
  <c r="F589" i="1"/>
  <c r="F588" i="1"/>
  <c r="F587" i="1"/>
  <c r="F586" i="1"/>
  <c r="F585" i="1"/>
  <c r="F584" i="1"/>
  <c r="F583" i="1"/>
  <c r="F582" i="1"/>
  <c r="F581" i="1"/>
  <c r="F580" i="1"/>
  <c r="F590" i="1" s="1"/>
  <c r="F579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75" i="1" s="1"/>
  <c r="F562" i="1"/>
  <c r="F561" i="1"/>
  <c r="F560" i="1"/>
  <c r="F559" i="1"/>
  <c r="F554" i="1"/>
  <c r="F553" i="1"/>
  <c r="F552" i="1"/>
  <c r="F551" i="1"/>
  <c r="F550" i="1"/>
  <c r="F549" i="1"/>
  <c r="F555" i="1" s="1"/>
  <c r="F545" i="1"/>
  <c r="F544" i="1"/>
  <c r="F543" i="1"/>
  <c r="F542" i="1"/>
  <c r="F541" i="1"/>
  <c r="F540" i="1"/>
  <c r="F539" i="1"/>
  <c r="F538" i="1"/>
  <c r="F533" i="1"/>
  <c r="F532" i="1"/>
  <c r="F531" i="1"/>
  <c r="F530" i="1"/>
  <c r="F529" i="1"/>
  <c r="F528" i="1"/>
  <c r="F534" i="1" s="1"/>
  <c r="F527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523" i="1" s="1"/>
  <c r="F493" i="1"/>
  <c r="F492" i="1"/>
  <c r="F491" i="1"/>
  <c r="F490" i="1"/>
  <c r="F489" i="1"/>
  <c r="F488" i="1"/>
  <c r="F494" i="1" s="1"/>
  <c r="F487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83" i="1" s="1"/>
  <c r="F458" i="1"/>
  <c r="F457" i="1"/>
  <c r="F456" i="1"/>
  <c r="F455" i="1"/>
  <c r="F459" i="1" s="1"/>
  <c r="F450" i="1"/>
  <c r="F449" i="1"/>
  <c r="F448" i="1"/>
  <c r="F447" i="1"/>
  <c r="F446" i="1"/>
  <c r="F451" i="1" s="1"/>
  <c r="F442" i="1"/>
  <c r="F441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37" i="1" s="1"/>
  <c r="F424" i="1"/>
  <c r="F423" i="1"/>
  <c r="F422" i="1"/>
  <c r="F421" i="1"/>
  <c r="F420" i="1"/>
  <c r="F419" i="1"/>
  <c r="F418" i="1"/>
  <c r="F413" i="1"/>
  <c r="F412" i="1"/>
  <c r="F414" i="1" s="1"/>
  <c r="F407" i="1"/>
  <c r="F406" i="1"/>
  <c r="F405" i="1"/>
  <c r="F404" i="1"/>
  <c r="F403" i="1"/>
  <c r="F402" i="1"/>
  <c r="F401" i="1"/>
  <c r="F400" i="1"/>
  <c r="F399" i="1"/>
  <c r="F408" i="1" s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95" i="1" s="1"/>
  <c r="F379" i="1"/>
  <c r="F374" i="1"/>
  <c r="F373" i="1"/>
  <c r="F372" i="1"/>
  <c r="F371" i="1"/>
  <c r="F370" i="1"/>
  <c r="F369" i="1"/>
  <c r="F368" i="1"/>
  <c r="F367" i="1"/>
  <c r="F366" i="1"/>
  <c r="F365" i="1"/>
  <c r="F375" i="1" s="1"/>
  <c r="F364" i="1"/>
  <c r="F360" i="1"/>
  <c r="F359" i="1"/>
  <c r="F358" i="1"/>
  <c r="F357" i="1"/>
  <c r="F356" i="1"/>
  <c r="F352" i="1"/>
  <c r="F351" i="1"/>
  <c r="F346" i="1"/>
  <c r="F347" i="1" s="1"/>
  <c r="F345" i="1"/>
  <c r="F341" i="1"/>
  <c r="F340" i="1"/>
  <c r="F339" i="1"/>
  <c r="F338" i="1"/>
  <c r="F337" i="1"/>
  <c r="F336" i="1"/>
  <c r="F331" i="1"/>
  <c r="F330" i="1"/>
  <c r="F329" i="1"/>
  <c r="F328" i="1"/>
  <c r="F332" i="1" s="1"/>
  <c r="F323" i="1"/>
  <c r="F322" i="1"/>
  <c r="F321" i="1"/>
  <c r="F320" i="1"/>
  <c r="F319" i="1"/>
  <c r="F318" i="1"/>
  <c r="F317" i="1"/>
  <c r="F324" i="1" s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313" i="1" s="1"/>
  <c r="F297" i="1"/>
  <c r="F292" i="1"/>
  <c r="F291" i="1"/>
  <c r="F290" i="1"/>
  <c r="F289" i="1"/>
  <c r="F288" i="1"/>
  <c r="F287" i="1"/>
  <c r="F286" i="1"/>
  <c r="F285" i="1"/>
  <c r="F284" i="1"/>
  <c r="F283" i="1"/>
  <c r="F293" i="1" s="1"/>
  <c r="F282" i="1"/>
  <c r="F277" i="1"/>
  <c r="F276" i="1"/>
  <c r="F275" i="1"/>
  <c r="F274" i="1"/>
  <c r="F273" i="1"/>
  <c r="F272" i="1"/>
  <c r="F271" i="1"/>
  <c r="F270" i="1"/>
  <c r="F269" i="1"/>
  <c r="F268" i="1"/>
  <c r="F278" i="1" s="1"/>
  <c r="F263" i="1"/>
  <c r="F262" i="1"/>
  <c r="F261" i="1"/>
  <c r="F260" i="1"/>
  <c r="F259" i="1"/>
  <c r="F258" i="1"/>
  <c r="F264" i="1" s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54" i="1" s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201" i="1" s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80" i="1" s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43" i="1" s="1"/>
  <c r="F129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25" i="1" s="1"/>
  <c r="F102" i="1"/>
  <c r="F97" i="1"/>
  <c r="F96" i="1"/>
  <c r="F95" i="1"/>
  <c r="F94" i="1"/>
  <c r="F93" i="1"/>
  <c r="F92" i="1"/>
  <c r="F91" i="1"/>
  <c r="F90" i="1"/>
  <c r="F89" i="1"/>
  <c r="F88" i="1"/>
  <c r="F98" i="1" s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84" i="1" s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44" i="1" s="1"/>
  <c r="F19" i="1"/>
  <c r="F1278" i="1" l="1"/>
</calcChain>
</file>

<file path=xl/sharedStrings.xml><?xml version="1.0" encoding="utf-8"?>
<sst xmlns="http://schemas.openxmlformats.org/spreadsheetml/2006/main" count="2618" uniqueCount="1915">
  <si>
    <t>School:</t>
  </si>
  <si>
    <t>Address:</t>
  </si>
  <si>
    <t>Account Number:</t>
  </si>
  <si>
    <t>Department / Staff Name:</t>
  </si>
  <si>
    <t>Preferred Delivery Date:</t>
  </si>
  <si>
    <t>P/O Number:</t>
  </si>
  <si>
    <t>Blocking Colour:</t>
  </si>
  <si>
    <t>Blocking Position:</t>
  </si>
  <si>
    <t>A4 80 PAGE, EXERCISE BOOKS</t>
  </si>
  <si>
    <t>Code</t>
  </si>
  <si>
    <t>Description</t>
  </si>
  <si>
    <t>Pack</t>
  </si>
  <si>
    <t>Price (£)</t>
  </si>
  <si>
    <t>Qty</t>
  </si>
  <si>
    <t>Total (£)</t>
  </si>
  <si>
    <t>A4FMDB</t>
  </si>
  <si>
    <t>80 Page, 8mm Feint &amp; Margin Dark Blue</t>
  </si>
  <si>
    <t>A4FMDG</t>
  </si>
  <si>
    <t>80 Page, 8mm Feint &amp; Margin Dark Green</t>
  </si>
  <si>
    <t>A4FMY</t>
  </si>
  <si>
    <t>80 Page, 8mm Feint &amp; Margin  Yellow</t>
  </si>
  <si>
    <t>A4FMR</t>
  </si>
  <si>
    <t>80 Page, 8mm Feint &amp; Margin Red</t>
  </si>
  <si>
    <t>A4FMO</t>
  </si>
  <si>
    <t>80 Page, 8mm Feint &amp; Margin Orange</t>
  </si>
  <si>
    <t>A4FMBUF</t>
  </si>
  <si>
    <t>80 Page, 8mm Feint &amp; Margin Buff</t>
  </si>
  <si>
    <t>A4FMGREY</t>
  </si>
  <si>
    <t>80 Page, 8mm Feint &amp; Margin Grey</t>
  </si>
  <si>
    <t>A4FMPU</t>
  </si>
  <si>
    <t>80 Page, 8mm Feint &amp; Margin Purple</t>
  </si>
  <si>
    <t>A4FMPI</t>
  </si>
  <si>
    <t>80 Page, 8mm Feint &amp; Margin Pink</t>
  </si>
  <si>
    <t>A4FMLBL</t>
  </si>
  <si>
    <t>80 Page, 8mm Feint &amp; Margin Light Blue</t>
  </si>
  <si>
    <t>A4FMLG</t>
  </si>
  <si>
    <t>80 Page, 8mm Feint &amp; Margin Light Green</t>
  </si>
  <si>
    <t>A45MMVMO</t>
  </si>
  <si>
    <t>80 Page, 5mm Squares Orange</t>
  </si>
  <si>
    <t>400049688</t>
  </si>
  <si>
    <t>80 Page, 5mm Squares Red</t>
  </si>
  <si>
    <t>A4VMY</t>
  </si>
  <si>
    <t>80 Page, 5mm Squares Yellow</t>
  </si>
  <si>
    <t>A4VMB</t>
  </si>
  <si>
    <t>80 Page, 5mm Squares Light Blue</t>
  </si>
  <si>
    <t>A47SY</t>
  </si>
  <si>
    <t>80 Page, 7mm Squares Yellow</t>
  </si>
  <si>
    <t>A47SLB</t>
  </si>
  <si>
    <t>80 Page, 7mm Squares Light Blue</t>
  </si>
  <si>
    <t>A4VMLB</t>
  </si>
  <si>
    <t>80 Page, 10mm Squares Light Blue</t>
  </si>
  <si>
    <t>100101503</t>
  </si>
  <si>
    <t>80 Page, 10mm Squares Orange</t>
  </si>
  <si>
    <t>A4INTDG</t>
  </si>
  <si>
    <t>80 Page, 8mm Feint / Plain Dark Green</t>
  </si>
  <si>
    <t>A4INTPU</t>
  </si>
  <si>
    <t>80 Page, 8mm Feint / Plain Purple</t>
  </si>
  <si>
    <t>A4INTR</t>
  </si>
  <si>
    <t>80 Page, 8mm Feint / Plain Red</t>
  </si>
  <si>
    <t>A4PPI</t>
  </si>
  <si>
    <t>80 Page, Plain Pink</t>
  </si>
  <si>
    <t>A4PDB</t>
  </si>
  <si>
    <t>80 Page, Plain Dark Blue</t>
  </si>
  <si>
    <t>A4P</t>
  </si>
  <si>
    <t>80 Page, Plain Red</t>
  </si>
  <si>
    <t>SUB TOTAL</t>
  </si>
  <si>
    <t>A4 64 PAGE, EXERCISE BOOKS</t>
  </si>
  <si>
    <t>A64FMDB</t>
  </si>
  <si>
    <t>64 Page, 8mm Feint &amp; Margin Dark Blue</t>
  </si>
  <si>
    <t>A64FMY</t>
  </si>
  <si>
    <t>64 Page, 8mm Feint &amp; Margin  Yellow</t>
  </si>
  <si>
    <t>A64FMR</t>
  </si>
  <si>
    <t>64 Page, 8mm Feint &amp; Margin Red</t>
  </si>
  <si>
    <t>A64FMO</t>
  </si>
  <si>
    <t>64 Page, 8mm Feint &amp; Margin Orange</t>
  </si>
  <si>
    <t>A64FMBUF</t>
  </si>
  <si>
    <t>64 Page, 8mm Feint &amp; Margin Buff</t>
  </si>
  <si>
    <t>A64FMPU</t>
  </si>
  <si>
    <t>64 Page, 8mm Feint &amp; Margin Purple</t>
  </si>
  <si>
    <t>A64FMPI</t>
  </si>
  <si>
    <t>64 Page, 8mm Feint &amp; Margin Pink</t>
  </si>
  <si>
    <t>A64FMLB</t>
  </si>
  <si>
    <t>64 Page, 8mm Feint &amp; Margin Light Blue</t>
  </si>
  <si>
    <t>A64FMLG</t>
  </si>
  <si>
    <t>64 Page, 8mm Feint &amp; Margin Light Green</t>
  </si>
  <si>
    <t>400109995</t>
  </si>
  <si>
    <t>64 Page, 12mm Feint &amp; Margin Orange</t>
  </si>
  <si>
    <t>400109994</t>
  </si>
  <si>
    <t>64 Page, 12mm Feint &amp; Margin Purple</t>
  </si>
  <si>
    <t>400109991</t>
  </si>
  <si>
    <t>64 Page, 12mm Feint &amp; Margin Light Blue</t>
  </si>
  <si>
    <t>400109996</t>
  </si>
  <si>
    <t>64 Page, 12mm Feint &amp; Margin Light Green</t>
  </si>
  <si>
    <t>400109992</t>
  </si>
  <si>
    <t>64 Page, 12mm Feint &amp; Margin Red</t>
  </si>
  <si>
    <t>400135339</t>
  </si>
  <si>
    <t>64 Page, 15mm Feint &amp; Margin Red</t>
  </si>
  <si>
    <t>400135381</t>
  </si>
  <si>
    <t>64 Page, 15mm Feint &amp; Margin Orange</t>
  </si>
  <si>
    <t>400135382</t>
  </si>
  <si>
    <t>64 Page, 15mm Feint &amp; Margin Purple</t>
  </si>
  <si>
    <t>400135338</t>
  </si>
  <si>
    <t>64 Page, 15mm Feint &amp; Margin light Blue</t>
  </si>
  <si>
    <t>400185762</t>
  </si>
  <si>
    <t>64 Page, 15mm Feint &amp; Margin Light Green</t>
  </si>
  <si>
    <t>A64VMO</t>
  </si>
  <si>
    <t>64 Page, 5mm Squares Orange</t>
  </si>
  <si>
    <t>A64VNB</t>
  </si>
  <si>
    <t>64 Page, 5mm Squares Light Blue</t>
  </si>
  <si>
    <t>A647SY</t>
  </si>
  <si>
    <t>64 Page, 7mm Squares Yellow</t>
  </si>
  <si>
    <t>400135337</t>
  </si>
  <si>
    <t>64 Page, 7mm Squares Light Blue</t>
  </si>
  <si>
    <t>A6410SY</t>
  </si>
  <si>
    <t>64 Page, 10mm Squares Yellow</t>
  </si>
  <si>
    <t>100106024</t>
  </si>
  <si>
    <t>64 Page, 10mm Squares Light Blue</t>
  </si>
  <si>
    <t>100103427</t>
  </si>
  <si>
    <t>64 Page, 10mm Squares Light Green</t>
  </si>
  <si>
    <t>100103405</t>
  </si>
  <si>
    <t>64 Page, 20mm Squares Light Blue</t>
  </si>
  <si>
    <t>A6415LB</t>
  </si>
  <si>
    <t>64 Page, 15mm Feint Light Blue</t>
  </si>
  <si>
    <t>A64P15BLG</t>
  </si>
  <si>
    <t>64 Page, Top Half Plain Bottom Half 15mm Ruled Light Green</t>
  </si>
  <si>
    <t>100104794</t>
  </si>
  <si>
    <t>64 Page, 8mm Feint / Plain Alternate Light Blue</t>
  </si>
  <si>
    <t>A64INT</t>
  </si>
  <si>
    <t>64 Page, 8mm Feint / Plain Alternate Yellow</t>
  </si>
  <si>
    <t>100103293</t>
  </si>
  <si>
    <t>64 Page, Plain Light Green</t>
  </si>
  <si>
    <t>A64PYE</t>
  </si>
  <si>
    <t>64 Page, Plain Yellow</t>
  </si>
  <si>
    <t>A64PLB</t>
  </si>
  <si>
    <t>64 Page, Plain light Blue</t>
  </si>
  <si>
    <t>A64PBU</t>
  </si>
  <si>
    <t>80 Page, Plain Buff</t>
  </si>
  <si>
    <t>A64P</t>
  </si>
  <si>
    <t>64 Page, Plain Red</t>
  </si>
  <si>
    <t>A4 48 PAGE, EXERCISE BOOKS</t>
  </si>
  <si>
    <t>A48FMDG</t>
  </si>
  <si>
    <t>48Page, 8mm Feint &amp; Margin Dark Green</t>
  </si>
  <si>
    <t>A48FMY</t>
  </si>
  <si>
    <t>48 Page, 8mm Feint &amp; Margin  Yellow</t>
  </si>
  <si>
    <t>A48FMR</t>
  </si>
  <si>
    <t>48 Page, 8mm Feint &amp; Margin Red</t>
  </si>
  <si>
    <t>A48FMO</t>
  </si>
  <si>
    <t>48 Page, 8mm Feint &amp; Margin Orange</t>
  </si>
  <si>
    <t>A48FMPU</t>
  </si>
  <si>
    <t>48 Page, 8mm Feint &amp; Margin Purple</t>
  </si>
  <si>
    <t>A48FMLB</t>
  </si>
  <si>
    <t>48 Page, 8mm Feint &amp; Margin Light Blue</t>
  </si>
  <si>
    <t>A48FMLG</t>
  </si>
  <si>
    <t>48 Page, 8mm Feint &amp; Margin Light Green</t>
  </si>
  <si>
    <t>100100020</t>
  </si>
  <si>
    <t>48 Page, Plain Yellow</t>
  </si>
  <si>
    <t>100105022</t>
  </si>
  <si>
    <t>48 Page, Plain Pink</t>
  </si>
  <si>
    <t>A48PR</t>
  </si>
  <si>
    <t>48 Page, Plain Red</t>
  </si>
  <si>
    <t>OXFORD LAMINATED EXERCISE BOOKS, A4 80 PAGES</t>
  </si>
  <si>
    <t>400136165</t>
  </si>
  <si>
    <t>80 Pages 8mm Feint &amp; Margin, Red</t>
  </si>
  <si>
    <t>400136128</t>
  </si>
  <si>
    <t>80 Pages 8mm Feint &amp; Margin, Dark Blue</t>
  </si>
  <si>
    <t>400136160</t>
  </si>
  <si>
    <t>80 Pages 8mm Feint &amp; Margin, Light Green</t>
  </si>
  <si>
    <t>400136164</t>
  </si>
  <si>
    <t>80 Pages 8mm Feint &amp; Margin, Dark Green</t>
  </si>
  <si>
    <t>400136166</t>
  </si>
  <si>
    <t>80 Pages 8mm Feint &amp; Margin, Yellow</t>
  </si>
  <si>
    <t>400136169</t>
  </si>
  <si>
    <t>80 Pages 8mm Feint &amp; Margin, Purple</t>
  </si>
  <si>
    <t>400136167</t>
  </si>
  <si>
    <t>80 Pages 8mm Feint &amp; Margin, Orange</t>
  </si>
  <si>
    <t>400136168</t>
  </si>
  <si>
    <t>80 Pages 8mm Feint &amp; Margin Pink</t>
  </si>
  <si>
    <t>400136200</t>
  </si>
  <si>
    <t>80 Page, 12mm Feint &amp; Margin Red</t>
  </si>
  <si>
    <t>400148935</t>
  </si>
  <si>
    <t>80 Page, 12mm Feint &amp; Margin Light Green</t>
  </si>
  <si>
    <t>400136199</t>
  </si>
  <si>
    <t>80 Page, 12mm Feint &amp; Margin Yellow</t>
  </si>
  <si>
    <t>400148936</t>
  </si>
  <si>
    <t>80 Page, 12mm Feint &amp; Margin Purple</t>
  </si>
  <si>
    <t>400160721</t>
  </si>
  <si>
    <t>80 Page, 12mm Feint &amp; Margin Orange</t>
  </si>
  <si>
    <t>400136193</t>
  </si>
  <si>
    <t>80 Page, 5mm Squares &amp; Margin Red</t>
  </si>
  <si>
    <t>400136192</t>
  </si>
  <si>
    <t>80 Page, 5mm Squares &amp; Margin Orange</t>
  </si>
  <si>
    <t>400136195</t>
  </si>
  <si>
    <t>80 Page, 7mm Squares &amp; Margin Yellow</t>
  </si>
  <si>
    <t>400148974</t>
  </si>
  <si>
    <t>80 Page, 10mm Squares &amp; Margin Red</t>
  </si>
  <si>
    <t>400148971</t>
  </si>
  <si>
    <t>80 Page, 10mm Squares &amp; Margin Light Green</t>
  </si>
  <si>
    <t>400136197</t>
  </si>
  <si>
    <t>80 Page, 10mm Squares &amp; Margin Yellow</t>
  </si>
  <si>
    <t>400148976</t>
  </si>
  <si>
    <t>80 Page, 10mm Squares &amp; Margin Orange</t>
  </si>
  <si>
    <t>400148972</t>
  </si>
  <si>
    <t>80 Pages, 8mm Ruled / plain Alternate Red</t>
  </si>
  <si>
    <t>400148970</t>
  </si>
  <si>
    <t>80 Pages, 8mm Ruled / plain Alternate Yellow</t>
  </si>
  <si>
    <t>400136198</t>
  </si>
  <si>
    <t>OXFORD LAMINATED EXERCISE BOOKS, A4 64 PAGES</t>
  </si>
  <si>
    <t>400148960</t>
  </si>
  <si>
    <t>64 Pages 8mm Feint &amp; Margin, Red</t>
  </si>
  <si>
    <t>400148962</t>
  </si>
  <si>
    <t>64 Pages 8mm Feint &amp; Margin, Dark Blue</t>
  </si>
  <si>
    <t>400148967</t>
  </si>
  <si>
    <t>64 Pages 8mm Feint &amp; Margin, Light Blue</t>
  </si>
  <si>
    <t>400148963</t>
  </si>
  <si>
    <t>64 Pages 8mm Feint &amp; Margin, Light Green</t>
  </si>
  <si>
    <t>400148965</t>
  </si>
  <si>
    <t>64 Pages 8mm Feint &amp; Margin, Yellow</t>
  </si>
  <si>
    <t>400148961</t>
  </si>
  <si>
    <t>64 Pages 8mm Feint &amp; Margin, Purple</t>
  </si>
  <si>
    <t>400148937</t>
  </si>
  <si>
    <t>64 Pages 8mm Feint &amp; Margin, Orange</t>
  </si>
  <si>
    <t>400148938</t>
  </si>
  <si>
    <t>64 Pages 8mm Feint &amp; Margin, Pink</t>
  </si>
  <si>
    <t>400144163</t>
  </si>
  <si>
    <t>400144162</t>
  </si>
  <si>
    <t>64 Pages 15mm Feint &amp; Margin, Light Blue</t>
  </si>
  <si>
    <t>400160724</t>
  </si>
  <si>
    <t>64 Pages, 15mm Ruled &amp; Margin Red</t>
  </si>
  <si>
    <t>400144161</t>
  </si>
  <si>
    <t>64 Pages, 15mm Ruled / plain Top light Green</t>
  </si>
  <si>
    <t>400160725</t>
  </si>
  <si>
    <t>64 Pages, 15mm Ruled / plain Top Yellow</t>
  </si>
  <si>
    <t>400148964</t>
  </si>
  <si>
    <t>64 Pages, 15mm Ruled Light Blue</t>
  </si>
  <si>
    <t>A4+ 80 PAGE, EXERCISE BOOKS</t>
  </si>
  <si>
    <t>A4+PR</t>
  </si>
  <si>
    <t>A4+PY</t>
  </si>
  <si>
    <t>80 Page, Plain Yellow</t>
  </si>
  <si>
    <t>A4+PLB</t>
  </si>
  <si>
    <t>80 Page, Plain Light Blue</t>
  </si>
  <si>
    <t>A4+PLG</t>
  </si>
  <si>
    <t>80 Page, Plain Light Green</t>
  </si>
  <si>
    <t>A4+PPU</t>
  </si>
  <si>
    <t>80 Page, Plain Purple</t>
  </si>
  <si>
    <t>A4+FR</t>
  </si>
  <si>
    <t>80 Page, 8mm Feint Red - ***NO MARGIN***</t>
  </si>
  <si>
    <t>A4+FLB</t>
  </si>
  <si>
    <t>80 Page, 8mm Feint Light Blue - ***NO MARGIN***</t>
  </si>
  <si>
    <t>A4+FMY</t>
  </si>
  <si>
    <t>80 Page, 8mm Feint &amp; Margin Yellow</t>
  </si>
  <si>
    <t>A4+FMLG</t>
  </si>
  <si>
    <t>A4+FMPU</t>
  </si>
  <si>
    <t>A4+FMPI</t>
  </si>
  <si>
    <t>A4+FMR</t>
  </si>
  <si>
    <t>A4+FMO</t>
  </si>
  <si>
    <t>A4+FMLBL</t>
  </si>
  <si>
    <t>A4+15FLB</t>
  </si>
  <si>
    <t>80 Page, 15mm Feint Light Blue  - ***NO MARGIN***</t>
  </si>
  <si>
    <t>A4+12FMO</t>
  </si>
  <si>
    <t>A4+12FMLG</t>
  </si>
  <si>
    <t>A4+12FMLB</t>
  </si>
  <si>
    <t>80 Page, 12mm Feint &amp; Margin Light Blue</t>
  </si>
  <si>
    <t>A4+12FMDB</t>
  </si>
  <si>
    <t>80 Page, 12mm Feint &amp; Margin Dark Blue</t>
  </si>
  <si>
    <t>A4+12FMR</t>
  </si>
  <si>
    <t>A4+12FMY</t>
  </si>
  <si>
    <t>A4+12FMPU</t>
  </si>
  <si>
    <t>A4+12FMPI</t>
  </si>
  <si>
    <t>80 Page, 12mm Feint &amp; Margin Pink</t>
  </si>
  <si>
    <t>A4+10SY</t>
  </si>
  <si>
    <t>80 Page, 10mm Squares Yellow</t>
  </si>
  <si>
    <t>A4+10SLB</t>
  </si>
  <si>
    <t>A4+10SLG</t>
  </si>
  <si>
    <t>80 Page, 10mm Squares Light Green</t>
  </si>
  <si>
    <t>A4+10SR</t>
  </si>
  <si>
    <t>80 Page, 10mm Squares Red</t>
  </si>
  <si>
    <t>A4+10SPU</t>
  </si>
  <si>
    <t>80 Page, 10mm Squares Purple</t>
  </si>
  <si>
    <t>A4+7SY</t>
  </si>
  <si>
    <t>A4+7SLB</t>
  </si>
  <si>
    <t>A4+7SR</t>
  </si>
  <si>
    <t>80 Page, 7mm Squares Red</t>
  </si>
  <si>
    <t>A4+VMLB</t>
  </si>
  <si>
    <t>A4+VMO</t>
  </si>
  <si>
    <t>A4+ 48 PAGE, EXERCISE BOOKS</t>
  </si>
  <si>
    <t>A4+48PR</t>
  </si>
  <si>
    <t>48Page, Plain Red</t>
  </si>
  <si>
    <t>A4+48PY</t>
  </si>
  <si>
    <t>A4+48PLB</t>
  </si>
  <si>
    <t>48 Page, Plain Light Blue</t>
  </si>
  <si>
    <t>A4+48PLG</t>
  </si>
  <si>
    <t>48 Page, Plain Light Green</t>
  </si>
  <si>
    <t>A4+48PPU</t>
  </si>
  <si>
    <t>48 Page, Plain Purple</t>
  </si>
  <si>
    <t>A4+48FMY</t>
  </si>
  <si>
    <t>48 Page, 8mm Feint &amp; Margin Yellow</t>
  </si>
  <si>
    <t>A4+48FMLG</t>
  </si>
  <si>
    <t>A4+48FMPU</t>
  </si>
  <si>
    <t>A4+48FMR</t>
  </si>
  <si>
    <t>A4+48FMLB</t>
  </si>
  <si>
    <t>A4+4812FMPR</t>
  </si>
  <si>
    <t>48 Page, 12mm Ruled &amp; Margin / plain Alternate Red</t>
  </si>
  <si>
    <t>A4+4812FMPLB</t>
  </si>
  <si>
    <t>48 Page, 12mm Ruled &amp; Margin / plain Alternate Light Blue</t>
  </si>
  <si>
    <t>A4+4812FMPLG</t>
  </si>
  <si>
    <t>48 Page, 12mm Ruled &amp; Margin / plain Alternate Light Green</t>
  </si>
  <si>
    <t>A4+4812FMPPU</t>
  </si>
  <si>
    <t>48 Page, 12mm Ruled &amp; Margin / plain Alternate Purple</t>
  </si>
  <si>
    <t>A4+4812FMPY</t>
  </si>
  <si>
    <t>48 Page, 12mm Ruled &amp; Margin / plain Alternate Yellow</t>
  </si>
  <si>
    <t>A4+4810SY</t>
  </si>
  <si>
    <t>48 Page, 10mm Squares Yellow</t>
  </si>
  <si>
    <t>A4+4810SLB</t>
  </si>
  <si>
    <t>48 Page, 10mm Squares Light Blue</t>
  </si>
  <si>
    <t>OXFORD LAMINATED EXERCISE BOOKS, A4+ 80 PAGES</t>
  </si>
  <si>
    <t>LAMA4+FMLG</t>
  </si>
  <si>
    <t>LAMA4+FMLBL</t>
  </si>
  <si>
    <t>80 Pages 8mm Feint &amp; Margin, Light Blue</t>
  </si>
  <si>
    <t>LAMA4+FMY</t>
  </si>
  <si>
    <t>LAMA4+FMPU</t>
  </si>
  <si>
    <t>LAMA4+FMDG</t>
  </si>
  <si>
    <t>LAMA4+FMDB</t>
  </si>
  <si>
    <t>LAMA4+FMR</t>
  </si>
  <si>
    <t>LAMA4+FMO</t>
  </si>
  <si>
    <t>LAMA4+FMPI</t>
  </si>
  <si>
    <t>LAMA4+12FMY</t>
  </si>
  <si>
    <t>LAMA4+VMLB</t>
  </si>
  <si>
    <t>80 Page, 5mm Squares &amp; Margin light Blue</t>
  </si>
  <si>
    <t>LAMA4+VMO</t>
  </si>
  <si>
    <t>LAMA4+7SMY</t>
  </si>
  <si>
    <t>LAMA4+7SMLB</t>
  </si>
  <si>
    <t>80 Page, 7mm Squares &amp; Margin Light Blue</t>
  </si>
  <si>
    <t>LAMA4+10SMLB</t>
  </si>
  <si>
    <t>80 Page, 10mm Squares &amp; Margin Light Blue</t>
  </si>
  <si>
    <t>LAMA4+10SMY</t>
  </si>
  <si>
    <t>LAMA4+PLG</t>
  </si>
  <si>
    <t>LAMA4+PR</t>
  </si>
  <si>
    <t>EXERCISE BOOKS 9 X 7 80 PAGE</t>
  </si>
  <si>
    <t>9FMDB</t>
  </si>
  <si>
    <t>80 Pages 8mm Feint &amp; Margin Dark Blue</t>
  </si>
  <si>
    <t>9FMDG</t>
  </si>
  <si>
    <t>80 Pages 8mm Feint &amp; Margin Dark Green</t>
  </si>
  <si>
    <t>9FMR</t>
  </si>
  <si>
    <t>80 Pages 8mm Feint &amp; Margin Red</t>
  </si>
  <si>
    <t>9FMO</t>
  </si>
  <si>
    <t>80 Pages 8mm Feint &amp; Margin Orange</t>
  </si>
  <si>
    <t>9FMBUF</t>
  </si>
  <si>
    <t>80 Pages 8mm Feint &amp; Margin Buff</t>
  </si>
  <si>
    <t>9FMLB</t>
  </si>
  <si>
    <t>80 Pages 8mm Feint &amp; Margin Light Blue</t>
  </si>
  <si>
    <t>9FMLG</t>
  </si>
  <si>
    <t>80 Pages 8mm Feint &amp; Margin Light Green</t>
  </si>
  <si>
    <t>9FMY</t>
  </si>
  <si>
    <t>80 Pages 8mm Feint &amp; Margin Yellow</t>
  </si>
  <si>
    <t>9FMPU</t>
  </si>
  <si>
    <t>80 Pages 8mm Feint &amp; Margin Purple</t>
  </si>
  <si>
    <t>9FMP</t>
  </si>
  <si>
    <t>9FMGREY</t>
  </si>
  <si>
    <t>80 Pages 8mm Feint &amp; Margin Grey</t>
  </si>
  <si>
    <t>100101809</t>
  </si>
  <si>
    <t>80 Page 5mm Squares Red</t>
  </si>
  <si>
    <t>9VMO</t>
  </si>
  <si>
    <t>80 Pages 5mm Squares Orange</t>
  </si>
  <si>
    <t>9VMB</t>
  </si>
  <si>
    <t>80 Pages 5mm Squares Blue</t>
  </si>
  <si>
    <t>100102814</t>
  </si>
  <si>
    <t>80 page 7mm Squares Light Blue</t>
  </si>
  <si>
    <t>97S</t>
  </si>
  <si>
    <t>80 Pages 7mm Squares Orange</t>
  </si>
  <si>
    <t>97SY</t>
  </si>
  <si>
    <t>80 Pages 7mm Squares Yellow</t>
  </si>
  <si>
    <t>100104408</t>
  </si>
  <si>
    <t>80 page 7mm Squares Pink</t>
  </si>
  <si>
    <t>97S10PU</t>
  </si>
  <si>
    <t>80 Pages 10mm Squares Purple</t>
  </si>
  <si>
    <t>97S10OR</t>
  </si>
  <si>
    <t>80 Pages 10mm Squares Orange</t>
  </si>
  <si>
    <t>400046033</t>
  </si>
  <si>
    <t>80 Pages 10mm Squares Light Blue</t>
  </si>
  <si>
    <t>400135354</t>
  </si>
  <si>
    <t>80 Pages Plain  Yellow</t>
  </si>
  <si>
    <t>9PDB</t>
  </si>
  <si>
    <t>80 Page Plain Dark Blue</t>
  </si>
  <si>
    <t>9P</t>
  </si>
  <si>
    <t>80 Pages Plain Pink</t>
  </si>
  <si>
    <t>100100454</t>
  </si>
  <si>
    <t>80 Pages alt 8mm F&amp;M / Plain Dark Green</t>
  </si>
  <si>
    <t>9INT</t>
  </si>
  <si>
    <t>80 Pages alt 8mm F&amp;M / Plain Orange</t>
  </si>
  <si>
    <t>9NFMR</t>
  </si>
  <si>
    <t>80 Pages 6mm Feint &amp; Margin Red</t>
  </si>
  <si>
    <t>EXERCISE BOOKS 9 X 7 64 PAGE</t>
  </si>
  <si>
    <t>100100275</t>
  </si>
  <si>
    <t>64 Pages 8mm Feint &amp; Margin Red</t>
  </si>
  <si>
    <t>400135347</t>
  </si>
  <si>
    <t>64 Pages 8mm Feint &amp; Margin Orange</t>
  </si>
  <si>
    <t>100100226</t>
  </si>
  <si>
    <t>64 Pages 8mm Feint &amp; Margin Light Blue</t>
  </si>
  <si>
    <t>100102585</t>
  </si>
  <si>
    <t>64 Pages 8mm Feint &amp; Margin Light Green</t>
  </si>
  <si>
    <t>100104893</t>
  </si>
  <si>
    <t>64 Pages 8mm Feint &amp; Margin Yellow</t>
  </si>
  <si>
    <t>400135348</t>
  </si>
  <si>
    <t>64 Pages 8mm Feint &amp; Margin Purple</t>
  </si>
  <si>
    <t>EXERCISE BOOKS 9 X 7 48 PAGE</t>
  </si>
  <si>
    <t>948FMDB</t>
  </si>
  <si>
    <t>48 Pages 8mm Feint &amp; Margin Dark Blue</t>
  </si>
  <si>
    <t>948FMDG</t>
  </si>
  <si>
    <t>48 Pages 8mm Feint &amp; Margin Dark Green</t>
  </si>
  <si>
    <t>948FMR</t>
  </si>
  <si>
    <t>48 Pages 8mm Feint &amp; Margin Red</t>
  </si>
  <si>
    <t>948FMLB</t>
  </si>
  <si>
    <t>48 Pages 8mm Feint &amp; Margin Light Blue</t>
  </si>
  <si>
    <t>948FMY</t>
  </si>
  <si>
    <t>48 Pages 8mm Feint &amp; Margin Yellow</t>
  </si>
  <si>
    <t>948VM</t>
  </si>
  <si>
    <t>48 Page 5mm Squares Orange</t>
  </si>
  <si>
    <t>100103737</t>
  </si>
  <si>
    <t>48 Page 7mm Squares Red</t>
  </si>
  <si>
    <t>100102261</t>
  </si>
  <si>
    <t>48 Page 10mm Squares Red</t>
  </si>
  <si>
    <t>100103309</t>
  </si>
  <si>
    <t>48 Page 12mm Ruled / Plain Alt Orange</t>
  </si>
  <si>
    <t>948P</t>
  </si>
  <si>
    <t>48 Page Plain Pink</t>
  </si>
  <si>
    <t>OXFORD LAMINATED EXERCISE BOOKS, 9 X 7  80 PAGES</t>
  </si>
  <si>
    <t>400148907</t>
  </si>
  <si>
    <t>400148903</t>
  </si>
  <si>
    <t>400148905</t>
  </si>
  <si>
    <t>400148904</t>
  </si>
  <si>
    <t>400136122</t>
  </si>
  <si>
    <t>400148906</t>
  </si>
  <si>
    <t>80 Pages 8mm Feint &amp; Margin, Pink</t>
  </si>
  <si>
    <t>400136123</t>
  </si>
  <si>
    <t>400148908</t>
  </si>
  <si>
    <t>80 Pages 10mm Sqaures With Margin Orange</t>
  </si>
  <si>
    <t>400136124</t>
  </si>
  <si>
    <t>80 Pages 5mm Sqaures With Margin light Blue</t>
  </si>
  <si>
    <t>400148910</t>
  </si>
  <si>
    <t>80 Pages 5mm Sqaures With Margin Orange</t>
  </si>
  <si>
    <t>400148909</t>
  </si>
  <si>
    <t>80 Pages 8mm Ruled / Plain Alternate Dark Green</t>
  </si>
  <si>
    <t>SPECIAL EDUCATION BOOKS</t>
  </si>
  <si>
    <t>SNB01BL</t>
  </si>
  <si>
    <t>BLUE Tinted Pages and Covers 48 Pages A4 - 8mm Feint &amp; Margin</t>
  </si>
  <si>
    <t>SNB03BL</t>
  </si>
  <si>
    <t>BLUE Tinted Pages and Covers 48 Pages A4 - 10mm Feint &amp; Margin</t>
  </si>
  <si>
    <t>SNB02BL</t>
  </si>
  <si>
    <t>BLUE Tinted Pages and Covers 48 Pages A4 - 5mm Squares</t>
  </si>
  <si>
    <t>SNB04BL</t>
  </si>
  <si>
    <t>BLUE Tinted Pages and Covers 48 Pages A4 - 10mm Squared</t>
  </si>
  <si>
    <t>SNB01GN</t>
  </si>
  <si>
    <t>GREEN Tinted Pages and Covers 48 Pages A4 - 8mm Feint &amp; Margin</t>
  </si>
  <si>
    <t>SNB03GN</t>
  </si>
  <si>
    <t>GREEN Tinted Pages and Covers 48 Pages A4 - 10mm Feint &amp; Margin</t>
  </si>
  <si>
    <t>SNB02GN</t>
  </si>
  <si>
    <t>GREEN Tinted Pages and Covers 48 Pages A4 - 5mm Squares</t>
  </si>
  <si>
    <t>SNB04GN</t>
  </si>
  <si>
    <t>GREEN Tinted Pages and Covers 48 Pages A4 - 10mm Squared</t>
  </si>
  <si>
    <t>SNB01PI</t>
  </si>
  <si>
    <t>PINK Tinted Pages and Covers 48 Pages A4 - 8mm Feint &amp; Margin</t>
  </si>
  <si>
    <t>SNB03PI</t>
  </si>
  <si>
    <t>PINK Tinted Pages and Covers 48 Pages A4 - 10mm Feint &amp; Margin</t>
  </si>
  <si>
    <t>SNB02PI</t>
  </si>
  <si>
    <t>PINK Tinted Pages and Covers 48 Pages A4 - 5mm Squares</t>
  </si>
  <si>
    <t>SNB04PI</t>
  </si>
  <si>
    <t>PINK Tinted Pages and Covers 48 Pages A4 - 10mm Squared</t>
  </si>
  <si>
    <t>SNB01YE</t>
  </si>
  <si>
    <t>YELLOW Tinted Pages and Covers 48 Pages A4 - 8mm Feint &amp; Margin</t>
  </si>
  <si>
    <t>SNB03YE</t>
  </si>
  <si>
    <t>YELLOW Tinted Pages and Covers 48 Pages A4 - 10mm Feint &amp; Margin</t>
  </si>
  <si>
    <t>SNB02YE</t>
  </si>
  <si>
    <t>YELLOW Tinted Pages and Covers 48 Pages A4 - 5mm Squares</t>
  </si>
  <si>
    <t>SNB04YE</t>
  </si>
  <si>
    <t>YELLOW Tinted Pages and Covers 48 Pages A4 - 10mm Squared</t>
  </si>
  <si>
    <t>SPECIAL EDUCATION REFILL PADS</t>
  </si>
  <si>
    <t>IRPADGN</t>
  </si>
  <si>
    <t>GREEN Coloured Refill Pad A4 - 8mm Feint &amp; Margin</t>
  </si>
  <si>
    <t>IRPADGO</t>
  </si>
  <si>
    <t>GOLD Coloured Refill Pad A4 - 8mm Feint &amp; Margin</t>
  </si>
  <si>
    <t>IRPADLA</t>
  </si>
  <si>
    <t>LAVENDER Coloured Refill Pad A4 - 8mm Feint &amp; Margin</t>
  </si>
  <si>
    <t>IRPADPA</t>
  </si>
  <si>
    <t>PARROT Coloured Refill Pad A4 - 8mm Feint &amp; Margin</t>
  </si>
  <si>
    <t>IRPADRO</t>
  </si>
  <si>
    <t>ROSE Coloured Refill Pad A4 - 8mm Feint &amp; Margin</t>
  </si>
  <si>
    <t>IRPADTU</t>
  </si>
  <si>
    <t>TURQUOISE Coloured Refill Pad A4 - 8mm Feint &amp; Margin</t>
  </si>
  <si>
    <t>IRPADAS</t>
  </si>
  <si>
    <t>ASSORTED  - 1 EACH OF ABOVE - Coloured Refill Pad A4 - 8mm Feint &amp; Margin</t>
  </si>
  <si>
    <t>LABORATORY BOOKS / HARDBACK LABORATORY BOOKS</t>
  </si>
  <si>
    <t>LAB1</t>
  </si>
  <si>
    <t>BLUE - Oxford Laboratory Books A4 80 Pages 8mm F&amp;M Alternative Graph 1/5/10mm</t>
  </si>
  <si>
    <t>LAB2</t>
  </si>
  <si>
    <t>RED - Oxford Laminated Laboratory Books A4 80 Pages 8mm F&amp;M Alternative Graph</t>
  </si>
  <si>
    <t>LAB5</t>
  </si>
  <si>
    <t>A4 8mm F&amp;M Alt. 1/5/10mm Green</t>
  </si>
  <si>
    <t>HBA4GREEN</t>
  </si>
  <si>
    <t>HARDBACK NOTEBOOKS</t>
  </si>
  <si>
    <t>HBA4BLACK</t>
  </si>
  <si>
    <t>A4 8mm Feint &amp; Margin Black</t>
  </si>
  <si>
    <t>HBA4BLUE</t>
  </si>
  <si>
    <t>A4 8mm Feint &amp; Margin Blue</t>
  </si>
  <si>
    <t>HBA4RED</t>
  </si>
  <si>
    <t>A4 8mm Feint &amp; Margin Red</t>
  </si>
  <si>
    <t>HBA5</t>
  </si>
  <si>
    <t>A5 8mm Feint &amp; Margin Blue</t>
  </si>
  <si>
    <t>WX01061</t>
  </si>
  <si>
    <t>RED - Manuscript Book A5 Ruled Feint - ****PACK OF 10****</t>
  </si>
  <si>
    <t>***NEW*** REFILL PADS</t>
  </si>
  <si>
    <t>GPAD1</t>
  </si>
  <si>
    <t>Laminated A4 Refill pad 80 Leaf FM Red</t>
  </si>
  <si>
    <t>GPAD2</t>
  </si>
  <si>
    <t>Laminated A4 Refill pad 80 Leaf FM Blue</t>
  </si>
  <si>
    <t>MARK BOOKS</t>
  </si>
  <si>
    <t>MR100</t>
  </si>
  <si>
    <t>Hardback A4 Mark Book 40 Names Blue</t>
  </si>
  <si>
    <t>MUSIC BOOKS / PAPER</t>
  </si>
  <si>
    <t>HP00056153</t>
  </si>
  <si>
    <t>A4 Music Paper, 12 Stave Manuscript, 2 Hole Punched - 1 Ream / 500 Sheets</t>
  </si>
  <si>
    <t>400148902</t>
  </si>
  <si>
    <t>9 x 7 Oxford Laminated - 48 Pages 9 Stave / 8mm Ruled Alternative Dark Blue</t>
  </si>
  <si>
    <t>400185763</t>
  </si>
  <si>
    <t>A4 Music Book 48 Pages 12mm Staves / 8mm Ruled Altermative Blue</t>
  </si>
  <si>
    <t>A4MM</t>
  </si>
  <si>
    <t>A4 Music Book 24 Pages 12mm Staves Blue</t>
  </si>
  <si>
    <t>SKETCH BOOKS</t>
  </si>
  <si>
    <t>SBL140A4BK</t>
  </si>
  <si>
    <t>Laminated Sketch Book A4 Black - ***BOX FOR CLASS / NAME***</t>
  </si>
  <si>
    <t>SBL140A4RD</t>
  </si>
  <si>
    <t>Laminated Sketch Book A4 140gsm Red - *****PLAIN RED COVER*****</t>
  </si>
  <si>
    <t>SBL1405A3BK</t>
  </si>
  <si>
    <t>Laminated Sketch Book A3 Black</t>
  </si>
  <si>
    <t>SBL1405A3RD</t>
  </si>
  <si>
    <t>Laminated Sketch Book A3 Red</t>
  </si>
  <si>
    <t>SBL1405A3GN</t>
  </si>
  <si>
    <t>Laminated Sketch Book A3 Green  *** new ***</t>
  </si>
  <si>
    <t>SBL1405A3BL</t>
  </si>
  <si>
    <t>Laminated Sketch Book A3 Blue  *** new ***</t>
  </si>
  <si>
    <t>SB100A4BKS</t>
  </si>
  <si>
    <t>Starter Sketch Book A4 Black</t>
  </si>
  <si>
    <t>SB100A4BGS</t>
  </si>
  <si>
    <t>Starter Sketch Book A4 Burgundy</t>
  </si>
  <si>
    <t>SP100A4</t>
  </si>
  <si>
    <t>Spiral Bound Sketch Book A4 Black</t>
  </si>
  <si>
    <t>SP100A3</t>
  </si>
  <si>
    <t>Spiral Bound Sketch Book A3 Black</t>
  </si>
  <si>
    <t>SV408S</t>
  </si>
  <si>
    <t>laminated Sketch Book A4 140gsm Black - *****PLAIN BLACK COVER*****</t>
  </si>
  <si>
    <t>VOCABULARY BOOKS</t>
  </si>
  <si>
    <t>VB1</t>
  </si>
  <si>
    <t>6.25” x 4” 48 Pages 7mm/Centre Margin Green ***new ***</t>
  </si>
  <si>
    <t>VB2</t>
  </si>
  <si>
    <t>6.25” x 4” 48 Pages 6mm/Centre Margin Red *** new ***</t>
  </si>
  <si>
    <t>VB3</t>
  </si>
  <si>
    <t>6.25” x 4” 48 Pages 6mm/Centre Margin Blue</t>
  </si>
  <si>
    <t>VB4</t>
  </si>
  <si>
    <t>6.25” x 4” 80 Pages 7mm Ruled Blue</t>
  </si>
  <si>
    <t>VB5</t>
  </si>
  <si>
    <t>6.25” x 4” 80 Pages 7mm Ruled Green *** new***</t>
  </si>
  <si>
    <t>VB6</t>
  </si>
  <si>
    <t>6.25” x 4” 80 Pages 7mm Ruled Red *** new ***</t>
  </si>
  <si>
    <t>VB7</t>
  </si>
  <si>
    <t>6.25” x 4” 80 Pages 7mm Ruled Yellow *** new ***</t>
  </si>
  <si>
    <t>400190724</t>
  </si>
  <si>
    <t>8 x 4 48 Pages 6mm/Centre Margin Dark Blue *** new ***</t>
  </si>
  <si>
    <t>400190726</t>
  </si>
  <si>
    <t>8 x 4 48 Pages 8mm/Centre Margin Dark Green *** new ***</t>
  </si>
  <si>
    <t>400190727</t>
  </si>
  <si>
    <t>8 x 4 48 Pages 8mm/Centre Margin Red *** new ***</t>
  </si>
  <si>
    <t>400190728</t>
  </si>
  <si>
    <t>8 x 4 48 Pages 8mm/Centre Margin Yellow *** new ***</t>
  </si>
  <si>
    <t>400190729</t>
  </si>
  <si>
    <t>8 x 4 48 Pages 8mm Ruled  Dark Blue *** new ***</t>
  </si>
  <si>
    <t>400190901</t>
  </si>
  <si>
    <t>8 x 4 48 Pages 8mm/Ruled*** new ***</t>
  </si>
  <si>
    <t>400190900</t>
  </si>
  <si>
    <t>8 x 4 48 Pages 8mm Ruled  Red *** new ***</t>
  </si>
  <si>
    <t>400190902</t>
  </si>
  <si>
    <t>8 x 4 48 Pages 12mm Ruled  Red *** new ***</t>
  </si>
  <si>
    <t>400190903</t>
  </si>
  <si>
    <t>8 x 4 48 Pages 7mm Squares  Orange *** new ***</t>
  </si>
  <si>
    <t>HANDWRITING BOOKS</t>
  </si>
  <si>
    <t>JHB2</t>
  </si>
  <si>
    <t>8” X 6.5” 32 Pages 6mm / 12mm Red</t>
  </si>
  <si>
    <t>JHB3</t>
  </si>
  <si>
    <t>8” X 6.5” 32 Pages 4mm / 16mm Purple</t>
  </si>
  <si>
    <t>400198012</t>
  </si>
  <si>
    <t>A4 80 Pages 6mm Spacing With Dotted Lines Red *</t>
  </si>
  <si>
    <t>400198013</t>
  </si>
  <si>
    <t>A4 80 Pages 6mm Spacing With Dotted Lines Yellow *</t>
  </si>
  <si>
    <t>400198014</t>
  </si>
  <si>
    <t>A4 80 Pages 4mm Spacing With Dotted Lines Red  *</t>
  </si>
  <si>
    <t>400198015</t>
  </si>
  <si>
    <t>A4 80 Pages 4mm Spacing With Dotted Lines Yellow   *</t>
  </si>
  <si>
    <t>400160723</t>
  </si>
  <si>
    <t>OXFORD A4 80 Page 16mm / 4mm Laminated Cover - Blue *</t>
  </si>
  <si>
    <t>400151609</t>
  </si>
  <si>
    <t>OXFORD A4 80 Page 16mm / 4mm Laminated Cover - Red *</t>
  </si>
  <si>
    <t>400151670</t>
  </si>
  <si>
    <t>OXFORD A4 80 Page 21mm / 6mm Laminated Cover - Blue *</t>
  </si>
  <si>
    <t>HOMEWORK DIARIES</t>
  </si>
  <si>
    <t>SDWD1</t>
  </si>
  <si>
    <t>6.5” x 4” 84 Pages 6 Days Red</t>
  </si>
  <si>
    <t>HD2</t>
  </si>
  <si>
    <t>8” x 5.75” 84 Pages 5 Days Red</t>
  </si>
  <si>
    <t>EXERCISE PAPERS</t>
  </si>
  <si>
    <t>LLFM</t>
  </si>
  <si>
    <t>Exercise Paper A4 8mm Feint &amp; Margin Punched</t>
  </si>
  <si>
    <t xml:space="preserve">Ream </t>
  </si>
  <si>
    <t>LLNFM</t>
  </si>
  <si>
    <t>Exercise Paper A4 6mm Feint &amp; Margin Punched</t>
  </si>
  <si>
    <t>LLP</t>
  </si>
  <si>
    <t>Exercise Paper A4 Plain Punched</t>
  </si>
  <si>
    <t>EA4FM</t>
  </si>
  <si>
    <t>Exercise Paper A4 8mm Feint &amp; Margin Unpunched</t>
  </si>
  <si>
    <t>EA4VM</t>
  </si>
  <si>
    <t>Exercise Paper A4 5mm Squares Unpunched</t>
  </si>
  <si>
    <t>EA410S</t>
  </si>
  <si>
    <t>Exercise Paper A4 10mm Squares Unpunched</t>
  </si>
  <si>
    <t>EPFM</t>
  </si>
  <si>
    <t>Exam Paper A4 F&amp;M Punched 1` Hole Top Left</t>
  </si>
  <si>
    <t>EPF2</t>
  </si>
  <si>
    <t>Exam Paper A4 F&amp; 2M Punched 1` Hole Top Left</t>
  </si>
  <si>
    <t>LLTMB</t>
  </si>
  <si>
    <t>Maths Paper A4 2/10/20mm Squares Punched</t>
  </si>
  <si>
    <t>LLCMB</t>
  </si>
  <si>
    <t>Maths Paper A4 1/5/10mm Squares Punched</t>
  </si>
  <si>
    <t>LLVM</t>
  </si>
  <si>
    <t>Exercise Paper A4 5mm Squares Punched</t>
  </si>
  <si>
    <t>LL10S</t>
  </si>
  <si>
    <t>Exercise Paper A4 10mm Squares Punched</t>
  </si>
  <si>
    <t>LL7S</t>
  </si>
  <si>
    <t>Exercise Paper A4 7mm Squares Punched</t>
  </si>
  <si>
    <t>DOTLAT</t>
  </si>
  <si>
    <t>Maths Paper A4 10mm Dot Triangle</t>
  </si>
  <si>
    <t>ISOMET</t>
  </si>
  <si>
    <t>Maths Paper A4 Isometric Grid</t>
  </si>
  <si>
    <t>HEX</t>
  </si>
  <si>
    <t>Maths Paper A4 Hexagonal Grid</t>
  </si>
  <si>
    <t>DOTSQ</t>
  </si>
  <si>
    <t>Maths Paper A4 10mm Dot Squares</t>
  </si>
  <si>
    <t>EA4TMB</t>
  </si>
  <si>
    <t>Maths Paper A4 2/10/20mm Squares Unpunched</t>
  </si>
  <si>
    <t>FLYFM</t>
  </si>
  <si>
    <t>Fly Paper A4 8mm Feint  Margin</t>
  </si>
  <si>
    <t>ATTENDANCE REGISTERS</t>
  </si>
  <si>
    <t>AR1</t>
  </si>
  <si>
    <t>Register 6 Days 40 Names Green - ‘WHILE STOCK’S LAST'</t>
  </si>
  <si>
    <t>EXERCISE BOOK COVERS</t>
  </si>
  <si>
    <t>VE97/50CL</t>
  </si>
  <si>
    <t>Value Book Covers 9 x 7 Clear - 90 MICRONS 233mm x 365mm</t>
  </si>
  <si>
    <t>VE4/25CL</t>
  </si>
  <si>
    <t>Value Book Covers A4 Clear - 90 MICRONS 308mm x 426mm</t>
  </si>
  <si>
    <t>KPC298</t>
  </si>
  <si>
    <t>Premium Book Covers A4 - 150 MICRONS 304mm x 431mm</t>
  </si>
  <si>
    <t>KPC230</t>
  </si>
  <si>
    <t>Premium Book Covers 9 x 7 - 150 MICRONS 236mm x 364mm</t>
  </si>
  <si>
    <t>KPC320</t>
  </si>
  <si>
    <t>Premium Book Covers A4+ - 150 MICRONS 320mm x 481mm</t>
  </si>
  <si>
    <t>READING TOGETHER - MY READING RECORD</t>
  </si>
  <si>
    <t>B001</t>
  </si>
  <si>
    <t>My Reading Record A5, Red</t>
  </si>
  <si>
    <t>B002</t>
  </si>
  <si>
    <t>My Reading Record A5, Green</t>
  </si>
  <si>
    <t>B003</t>
  </si>
  <si>
    <t>My Reading Record A5, Blue</t>
  </si>
  <si>
    <t>B004</t>
  </si>
  <si>
    <t>My Reading Record A5, Gold</t>
  </si>
  <si>
    <t>RINGBINDERS</t>
  </si>
  <si>
    <t>400107355</t>
  </si>
  <si>
    <t>Laminated A4 Dark Green</t>
  </si>
  <si>
    <t>400107358</t>
  </si>
  <si>
    <t>Laminated A4 Blue</t>
  </si>
  <si>
    <t>400107384</t>
  </si>
  <si>
    <t>Laminated A4 Orange</t>
  </si>
  <si>
    <t>400107359</t>
  </si>
  <si>
    <t>Laminated A4 Red</t>
  </si>
  <si>
    <t>400107380</t>
  </si>
  <si>
    <t>Laminated A4 Yellow</t>
  </si>
  <si>
    <t>400107387</t>
  </si>
  <si>
    <t>Laminated A4 Purple</t>
  </si>
  <si>
    <t>400107382</t>
  </si>
  <si>
    <t>Laminated A4 Black</t>
  </si>
  <si>
    <t>400107383</t>
  </si>
  <si>
    <t>Laminated A4 Pink</t>
  </si>
  <si>
    <t>400107357</t>
  </si>
  <si>
    <t>Laminated A4 Light Green</t>
  </si>
  <si>
    <t>400107386</t>
  </si>
  <si>
    <t>Laminated A4 Silver</t>
  </si>
  <si>
    <t>400132436</t>
  </si>
  <si>
    <t>Laminated A4 Light Blue</t>
  </si>
  <si>
    <t>LAMRBAS</t>
  </si>
  <si>
    <t>Laminated A4 Assorted - 3 Black / 2 Blue / 2 Pink / 2 Light Green &amp; 1 Orange</t>
  </si>
  <si>
    <t>RBBKP</t>
  </si>
  <si>
    <t>PVC A4 Black</t>
  </si>
  <si>
    <t>RBBLP</t>
  </si>
  <si>
    <t>PVC A4 Blue</t>
  </si>
  <si>
    <t>RBPG</t>
  </si>
  <si>
    <t>PVC A4 Green</t>
  </si>
  <si>
    <t>RBRP</t>
  </si>
  <si>
    <t>PVC A4 Red</t>
  </si>
  <si>
    <t>RBYP</t>
  </si>
  <si>
    <t>PVC A4 Yellow</t>
  </si>
  <si>
    <t>RBPP</t>
  </si>
  <si>
    <t>PVC A4 Purple</t>
  </si>
  <si>
    <t>RBOP</t>
  </si>
  <si>
    <t>PVC A4 Orange</t>
  </si>
  <si>
    <t>RBPPI</t>
  </si>
  <si>
    <t>PVC A4 Pink</t>
  </si>
  <si>
    <t>LINEN RING BINDERS</t>
  </si>
  <si>
    <t>RBBK</t>
  </si>
  <si>
    <t>Linen A4 Black</t>
  </si>
  <si>
    <t>RBBL</t>
  </si>
  <si>
    <t>Linen A4 Blue</t>
  </si>
  <si>
    <t>RBG</t>
  </si>
  <si>
    <t>Linen A4 Green</t>
  </si>
  <si>
    <t>RBPI</t>
  </si>
  <si>
    <t>Linen A4 Pink</t>
  </si>
  <si>
    <t>RBPU</t>
  </si>
  <si>
    <t>Linen A4 Purple</t>
  </si>
  <si>
    <t>RBR</t>
  </si>
  <si>
    <t>Linen A4 Red</t>
  </si>
  <si>
    <t>RBY</t>
  </si>
  <si>
    <t>Linen A4 Yellow</t>
  </si>
  <si>
    <t>LEVER ARCH FILES</t>
  </si>
  <si>
    <t>400107388</t>
  </si>
  <si>
    <t>400107430</t>
  </si>
  <si>
    <t>400107437</t>
  </si>
  <si>
    <t>400107431</t>
  </si>
  <si>
    <t>400107432</t>
  </si>
  <si>
    <t>400107440</t>
  </si>
  <si>
    <t>400107435</t>
  </si>
  <si>
    <t>400107436</t>
  </si>
  <si>
    <t>400107389</t>
  </si>
  <si>
    <t>Laminated A4  Light Green</t>
  </si>
  <si>
    <t>400107439</t>
  </si>
  <si>
    <t>400132438</t>
  </si>
  <si>
    <t>LAMLAAS</t>
  </si>
  <si>
    <t>LV9221</t>
  </si>
  <si>
    <t>LV9222</t>
  </si>
  <si>
    <t>LV9223</t>
  </si>
  <si>
    <t>LV9224</t>
  </si>
  <si>
    <t>LV9225</t>
  </si>
  <si>
    <t>LAFA4PU</t>
  </si>
  <si>
    <t>100202102</t>
  </si>
  <si>
    <t>PVC Mini A4 Black</t>
  </si>
  <si>
    <t>100025925</t>
  </si>
  <si>
    <t>PVC Mini A4 Blue</t>
  </si>
  <si>
    <t>100202107</t>
  </si>
  <si>
    <t>PVC Mini A4 Green</t>
  </si>
  <si>
    <t>100202100</t>
  </si>
  <si>
    <t>PVC Mini A4 Purple</t>
  </si>
  <si>
    <t>100202105</t>
  </si>
  <si>
    <t>PVC Mini A4 Red</t>
  </si>
  <si>
    <t>100202103</t>
  </si>
  <si>
    <t>PVC Mini A4 Orange</t>
  </si>
  <si>
    <t>100202099</t>
  </si>
  <si>
    <t>PVC Mini A4 Yellow</t>
  </si>
  <si>
    <t>LINEN LEVER ARCH</t>
  </si>
  <si>
    <t>LABK</t>
  </si>
  <si>
    <t>Linen Files A4 Black</t>
  </si>
  <si>
    <t>LABL</t>
  </si>
  <si>
    <t>LAG</t>
  </si>
  <si>
    <t>LAP</t>
  </si>
  <si>
    <t>LAPI</t>
  </si>
  <si>
    <t>LAR</t>
  </si>
  <si>
    <t>LAY</t>
  </si>
  <si>
    <t>Initiative Linen A4 Yellow</t>
  </si>
  <si>
    <t>BOX FILES</t>
  </si>
  <si>
    <t>BOXBK</t>
  </si>
  <si>
    <t>Linen Box Files Black</t>
  </si>
  <si>
    <t>BOXBL</t>
  </si>
  <si>
    <t>Linen Box Files Blue</t>
  </si>
  <si>
    <t>BOXG</t>
  </si>
  <si>
    <t>Linen Box Files Green</t>
  </si>
  <si>
    <t>BOXP</t>
  </si>
  <si>
    <t>Linen Box Files Purple</t>
  </si>
  <si>
    <t>BOXPI</t>
  </si>
  <si>
    <t>Linen Box Files Pink</t>
  </si>
  <si>
    <t>BOXR</t>
  </si>
  <si>
    <t>Linen Box Files Red</t>
  </si>
  <si>
    <t>BOXY</t>
  </si>
  <si>
    <t>Linen Box Files Yellow</t>
  </si>
  <si>
    <t>REINFORCED POCKETS</t>
  </si>
  <si>
    <t>PF1131</t>
  </si>
  <si>
    <t>FBO A4 Value Punched Pockets, 40 Micron - Pack 100s</t>
  </si>
  <si>
    <t>400166744</t>
  </si>
  <si>
    <t>FBO A4 Value Punched Pockets, 40 Micron - (5 x Pack 100)</t>
  </si>
  <si>
    <t>20298</t>
  </si>
  <si>
    <t>Glass Clear Reinforced Pockets A4</t>
  </si>
  <si>
    <t>40004870</t>
  </si>
  <si>
    <t>Eaz In Glass Clear Pockets A4</t>
  </si>
  <si>
    <t>ECO013</t>
  </si>
  <si>
    <t>100% Recycled Premier Reinforced Pockets A3 PORTRAIT</t>
  </si>
  <si>
    <t>ECO014</t>
  </si>
  <si>
    <t>100% Recycled Premier Reinforced Pockets A3 LANDSCAPE</t>
  </si>
  <si>
    <t>DIVIDERS</t>
  </si>
  <si>
    <t>DIV5</t>
  </si>
  <si>
    <t>Manilla Subject Dividers A4 5 Part DV1416</t>
  </si>
  <si>
    <t>DIV10</t>
  </si>
  <si>
    <t>Manilla Subject Dividers A4 10 Part DV1400</t>
  </si>
  <si>
    <t>EXDIV5</t>
  </si>
  <si>
    <t>Manilla Subject Dividers Extra Wide 5 Part</t>
  </si>
  <si>
    <t>EXDIV10</t>
  </si>
  <si>
    <t>Manilla Subject Dividers Extra Wide 10 Part</t>
  </si>
  <si>
    <t>DIVAZ</t>
  </si>
  <si>
    <t>Manilla Subject Dividers A - Z</t>
  </si>
  <si>
    <t>DIVBW110</t>
  </si>
  <si>
    <t>Black n White Dividers 1 - 10</t>
  </si>
  <si>
    <t>DIVBW112</t>
  </si>
  <si>
    <t>Black n White Dividers 1 - 12</t>
  </si>
  <si>
    <t>DIVBW115</t>
  </si>
  <si>
    <t>Black n White Dividers 1 - 15</t>
  </si>
  <si>
    <t>DIVBW120</t>
  </si>
  <si>
    <t>Black n White Dividers 1 - 20</t>
  </si>
  <si>
    <t>DIVBW131</t>
  </si>
  <si>
    <t>Black n White Dividers 1 - 31</t>
  </si>
  <si>
    <t>DIVBWAZ</t>
  </si>
  <si>
    <t>Black n White Dividers A - Z</t>
  </si>
  <si>
    <t>DIVCJD</t>
  </si>
  <si>
    <t>Coloured Dividers A4 Jan - Dec</t>
  </si>
  <si>
    <t>301902</t>
  </si>
  <si>
    <t>Bright Manilla Subject Dividers A4 5 Part</t>
  </si>
  <si>
    <t>301903</t>
  </si>
  <si>
    <t>Bright Manilla Subject Dividers A4 10 Part</t>
  </si>
  <si>
    <t>CS27</t>
  </si>
  <si>
    <t>Coloured Dividers A4 Term Time</t>
  </si>
  <si>
    <t>CS29</t>
  </si>
  <si>
    <t>Coloured Dividers A4 Academic Year</t>
  </si>
  <si>
    <t>DOCUMENT WALLETS</t>
  </si>
  <si>
    <t>WALASS</t>
  </si>
  <si>
    <t>Document Wallets Assorted *** Flap May Vary ***</t>
  </si>
  <si>
    <t>WALBL</t>
  </si>
  <si>
    <t>Document Wallets Blue *** Flap May Vary ***</t>
  </si>
  <si>
    <t>WALBUF</t>
  </si>
  <si>
    <t>Document Wallets Buff  *** Flap May Vary ***</t>
  </si>
  <si>
    <t>WALG</t>
  </si>
  <si>
    <t>Document Wallets Green *** Flap May Vary ***</t>
  </si>
  <si>
    <t>WALO</t>
  </si>
  <si>
    <t>Document Wallets Orange *** Flap May Vary ***</t>
  </si>
  <si>
    <t>WALP</t>
  </si>
  <si>
    <t>Document Wallets Pink *** Flap May Vary ***</t>
  </si>
  <si>
    <t>WALPU</t>
  </si>
  <si>
    <t>Document Wallets Purple *** Flap May Vary ***</t>
  </si>
  <si>
    <t>WALR</t>
  </si>
  <si>
    <t>Document Wallets Red  *** Flap May Vary ***</t>
  </si>
  <si>
    <t>WALY</t>
  </si>
  <si>
    <t>Document Wallets Yellow *** Flap May Vary ***</t>
  </si>
  <si>
    <t>47510DENT</t>
  </si>
  <si>
    <t>Eastlight Vertical Document Wallets Assorted</t>
  </si>
  <si>
    <t>100090138</t>
  </si>
  <si>
    <t>Bright Document Wallets Assorted</t>
  </si>
  <si>
    <t>DISPLAY BOOKS</t>
  </si>
  <si>
    <t>DBA420BK</t>
  </si>
  <si>
    <t>Economy Display Book A4 20 Pockets Black</t>
  </si>
  <si>
    <t>DBA420BL</t>
  </si>
  <si>
    <t>Economy Display Book A4 20 Pockets Blue</t>
  </si>
  <si>
    <t>DBA420RE</t>
  </si>
  <si>
    <t>Economy Display Book A4 20 Pockets Red</t>
  </si>
  <si>
    <t>DBA440BK</t>
  </si>
  <si>
    <t>Economy Display Book A4 40 Pockets Black</t>
  </si>
  <si>
    <t>DBA440BL</t>
  </si>
  <si>
    <t>Economy Display Book A4 40 Pockets Blue</t>
  </si>
  <si>
    <t>DBA440RE</t>
  </si>
  <si>
    <t>Economy Display Book A4 40 Pockets Red</t>
  </si>
  <si>
    <t>CLIPBOARDS</t>
  </si>
  <si>
    <t>CB7123</t>
  </si>
  <si>
    <t>Standard PVC Clipboard Black</t>
  </si>
  <si>
    <t>CB1248</t>
  </si>
  <si>
    <t>Standard PVC Clipboard Blue</t>
  </si>
  <si>
    <t>CB8170</t>
  </si>
  <si>
    <t>Standard PVC Clipboard Red</t>
  </si>
  <si>
    <t>CB7122</t>
  </si>
  <si>
    <t>Foldover PVC Clipboard Black</t>
  </si>
  <si>
    <t>CB1246</t>
  </si>
  <si>
    <t>Foldover PVC Clipboard Blue</t>
  </si>
  <si>
    <t>CB8171</t>
  </si>
  <si>
    <t>Foldover PVC Clipboard Red</t>
  </si>
  <si>
    <t>PROJECT FILES</t>
  </si>
  <si>
    <t>PRBK</t>
  </si>
  <si>
    <t>Project Files Black</t>
  </si>
  <si>
    <t>PRB</t>
  </si>
  <si>
    <t>Project Files Blue</t>
  </si>
  <si>
    <t>PRR</t>
  </si>
  <si>
    <t>Project Files Red</t>
  </si>
  <si>
    <t>PRG</t>
  </si>
  <si>
    <t>Project Files Green</t>
  </si>
  <si>
    <t>PRY</t>
  </si>
  <si>
    <t>Project Files Yellow</t>
  </si>
  <si>
    <t>PRPU</t>
  </si>
  <si>
    <t>Project Files Purple</t>
  </si>
  <si>
    <t>PROR</t>
  </si>
  <si>
    <t>Project Files Orange</t>
  </si>
  <si>
    <t>STUD WALLETS</t>
  </si>
  <si>
    <t>300853</t>
  </si>
  <si>
    <t>Stud Wallets White / Clear</t>
  </si>
  <si>
    <t>301395</t>
  </si>
  <si>
    <t>Stud Wallets Red</t>
  </si>
  <si>
    <t>301394</t>
  </si>
  <si>
    <t>Stud Wallets Blue</t>
  </si>
  <si>
    <t>301393</t>
  </si>
  <si>
    <t>Stud Wallets Purple</t>
  </si>
  <si>
    <t>302019</t>
  </si>
  <si>
    <t>Stud Wallets Orange</t>
  </si>
  <si>
    <t>100080750</t>
  </si>
  <si>
    <t>ELBA Snap Identity Stud Wallets Assorted</t>
  </si>
  <si>
    <t>302208</t>
  </si>
  <si>
    <t>A4+ Colours Stud Wallets - Assorted Pastel</t>
  </si>
  <si>
    <t>300380</t>
  </si>
  <si>
    <t>A5 Stud Wallets - Assorted</t>
  </si>
  <si>
    <t>10088</t>
  </si>
  <si>
    <t>Snopake Stud Wallets Foolscap Assorted</t>
  </si>
  <si>
    <t>ZIP WALLETS AND SCHOOL BAGS</t>
  </si>
  <si>
    <t>KBH10BL</t>
  </si>
  <si>
    <t>Zip Wallets 225mm x 180mm Assorted</t>
  </si>
  <si>
    <t>Zip Wallets 225mm x 180mm Blue</t>
  </si>
  <si>
    <t>KBH10RE</t>
  </si>
  <si>
    <t>Zip Wallets 225mm x 180mm Red</t>
  </si>
  <si>
    <t>KBH10YE</t>
  </si>
  <si>
    <t>Zip Wallets 225mm x 180mm Yellow</t>
  </si>
  <si>
    <t>KBH10OR</t>
  </si>
  <si>
    <t>Zip Wallets 225mm x 180mm Orange</t>
  </si>
  <si>
    <t>KBH10GN</t>
  </si>
  <si>
    <t>Zip Wallets 225mm x 180mm Green</t>
  </si>
  <si>
    <t>KBH14AS</t>
  </si>
  <si>
    <t>Zip Wallets 370mm x 255mm Assorted</t>
  </si>
  <si>
    <t>KBH14AS/100</t>
  </si>
  <si>
    <t>KBH14BL</t>
  </si>
  <si>
    <t>Zip Wallets 370mm x 255mm Blue</t>
  </si>
  <si>
    <t>KBH14RE</t>
  </si>
  <si>
    <t>Zip Wallets 370mm x 255mm Red</t>
  </si>
  <si>
    <t>KBH14YE</t>
  </si>
  <si>
    <t>Zip Wallets 370mm x 255mm Yellow</t>
  </si>
  <si>
    <t>KBH14OR</t>
  </si>
  <si>
    <t>Zip Wallets 370mm x 255mm Orange</t>
  </si>
  <si>
    <t>KBH14GN</t>
  </si>
  <si>
    <t>Zip Wallets 370mm x 255mm Green</t>
  </si>
  <si>
    <t>KBH18AS</t>
  </si>
  <si>
    <t>A3 Zip Wallets 485 x 340mm Assorted</t>
  </si>
  <si>
    <t>KBH18BL</t>
  </si>
  <si>
    <t>Zip Wallets 485  x 340mm Blue</t>
  </si>
  <si>
    <t>KBH18OR</t>
  </si>
  <si>
    <t>Zip Wallets 485  x 340mm Orange</t>
  </si>
  <si>
    <t>KBH18RE</t>
  </si>
  <si>
    <t>Zip Wallets 485  x 340mm Red</t>
  </si>
  <si>
    <t>KBH18YE</t>
  </si>
  <si>
    <t>Zip Wallets 485  x 340mm Yellow</t>
  </si>
  <si>
    <t>KBH18GN</t>
  </si>
  <si>
    <t>Zip Wallets 485  x 340mm Green</t>
  </si>
  <si>
    <t>MSBA4</t>
  </si>
  <si>
    <t>Maxi School Bag A4</t>
  </si>
  <si>
    <t>301023</t>
  </si>
  <si>
    <t>Tuff Bags A5 Size Assorted</t>
  </si>
  <si>
    <t>300854</t>
  </si>
  <si>
    <t>Tuff Bags A4 Size Assorted</t>
  </si>
  <si>
    <t>301022</t>
  </si>
  <si>
    <t>Tuff Bags A3 Size Assorted</t>
  </si>
  <si>
    <t>NOTEBOOKS</t>
  </si>
  <si>
    <t>CAMP400152588</t>
  </si>
  <si>
    <t>Oxford Campus Twinwire Notebooks A5+ 140 Pages Metallic Designs</t>
  </si>
  <si>
    <t>CAMP400088258</t>
  </si>
  <si>
    <t>Oxford Touch Soft Cover Notebook A4 120 Pages Feint &amp; Margin Assorted Colours</t>
  </si>
  <si>
    <t>CAMP400090108</t>
  </si>
  <si>
    <t>Oxford Touch Casebound Notebook A5 192 Pages Feint &amp; Margin Assorted Colours</t>
  </si>
  <si>
    <t>CAMP400090141</t>
  </si>
  <si>
    <t>Oxford Touch Casebound Notebook A4 192 Pages Feint &amp; Margin Assorted Colours</t>
  </si>
  <si>
    <t>CAMP400013920</t>
  </si>
  <si>
    <t>Oxford Campus A4+ Wirobound Notebooks Assorted Col ‘WHILE STOCK’S LAST'</t>
  </si>
  <si>
    <t>REFILL PADS / NOTEBOOKS</t>
  </si>
  <si>
    <t>400127674</t>
  </si>
  <si>
    <t>A4 Refill Pad 160 page - Plain</t>
  </si>
  <si>
    <t>400127712</t>
  </si>
  <si>
    <t>A4 Refill Pad 160 page - Graph 2-10-20mm</t>
  </si>
  <si>
    <t>400127678</t>
  </si>
  <si>
    <t>A4 Refill Pad 160 page - 5mm Squared</t>
  </si>
  <si>
    <t>400127710</t>
  </si>
  <si>
    <t>A4 Refill Pad 160 page - Narrow Ruled &amp; Margin</t>
  </si>
  <si>
    <t>400127657</t>
  </si>
  <si>
    <t>A4 Refill Pad 160 page - 8mm Ruled &amp; Margin</t>
  </si>
  <si>
    <t>400127670</t>
  </si>
  <si>
    <t>A4 JUMBO Refill Pad 400 page - 8mm Ruled &amp; Margin</t>
  </si>
  <si>
    <t>100080234</t>
  </si>
  <si>
    <t>Cambridge Refill Pad  - ‘WHILE STOCK’S LAST'</t>
  </si>
  <si>
    <t>OXMYN400150726</t>
  </si>
  <si>
    <t>Mynotes Refill Pad A4 140 Page 90gsm Geo Design - All 8mm Ruled &amp; Margin *</t>
  </si>
  <si>
    <t>OXMYN400152044</t>
  </si>
  <si>
    <t>Mynotes Refill Pad A4 140 Page 90gsm Spot Design  (Pink/Navy/Mint)</t>
  </si>
  <si>
    <t>OXMYN400152046</t>
  </si>
  <si>
    <t>Mynotes Refill Pas A4 300 Page 90gsm Spot Design  (Pink/Navy/Mint)</t>
  </si>
  <si>
    <t>OXMYN400151445</t>
  </si>
  <si>
    <t>Mynotes Twinwire Notebooks A5 200 Pages 90gsm Spot Designs  (Pink/Navy/Mint)</t>
  </si>
  <si>
    <t>OXMYN400150921</t>
  </si>
  <si>
    <t>Mynotes Twinwire Notebooks A5 140 Pages 90gsm Classic Design</t>
  </si>
  <si>
    <t>CAMP140</t>
  </si>
  <si>
    <t>Oxford Campus 140 Page  Refill Pad Assorted Colours</t>
  </si>
  <si>
    <t>CAMP300</t>
  </si>
  <si>
    <t>Oxford Campus 300 Page  Refill Pad Assorted Colours</t>
  </si>
  <si>
    <t>CAMP400152185</t>
  </si>
  <si>
    <t>Oxford Campus Metallic Refill Pads A4 300 Pages Ruled *</t>
  </si>
  <si>
    <t>CAMP400086277</t>
  </si>
  <si>
    <t>Oxford Campus B5 Notebook - ‘WHILE STOCK’S LAST'</t>
  </si>
  <si>
    <t>CAMP140PU</t>
  </si>
  <si>
    <t>PURPLE Oxford Campus 140 Page  Refill Pad - ‘WHILE STOCK’S LAST'</t>
  </si>
  <si>
    <t>GLUE STICKS</t>
  </si>
  <si>
    <t>FBO40GSBULK</t>
  </si>
  <si>
    <t>FBO Branded 40g Glue Stick Bulk Box</t>
  </si>
  <si>
    <t>RCFBO36GSBULK</t>
  </si>
  <si>
    <t>Recycled FBO Branded Glu Sticks 36g Bulk Box</t>
  </si>
  <si>
    <t>800010BULK</t>
  </si>
  <si>
    <t>Wizard Glue Sticks 10g Bulk Box 100s</t>
  </si>
  <si>
    <t>GL2142</t>
  </si>
  <si>
    <t>Pritt Sticks 22gsm</t>
  </si>
  <si>
    <t>G4012</t>
  </si>
  <si>
    <t>Economy Glue Sticks 40gsm</t>
  </si>
  <si>
    <t>GL2143</t>
  </si>
  <si>
    <t>Pritt Sticks 43gsm</t>
  </si>
  <si>
    <t>GL2147</t>
  </si>
  <si>
    <t>Pritt Sticks Large 43gsm Bulk Box Complete With 4 Glue Sticks F.O.C</t>
  </si>
  <si>
    <t>15724</t>
  </si>
  <si>
    <t>Snopake Liquid Glue Pen 40g</t>
  </si>
  <si>
    <t>ERASERS &amp; SHARPENERS</t>
  </si>
  <si>
    <t>ER7193</t>
  </si>
  <si>
    <t>Initiative Plastic Eraser</t>
  </si>
  <si>
    <t>ER7194</t>
  </si>
  <si>
    <t>Staedtler Rasoplast Eraser</t>
  </si>
  <si>
    <t>526N20</t>
  </si>
  <si>
    <t>Staedtler Norris Plastic Eraser</t>
  </si>
  <si>
    <t>PSSINGLE</t>
  </si>
  <si>
    <t>Metal Single Hole Pencil Sharpener</t>
  </si>
  <si>
    <t>794300</t>
  </si>
  <si>
    <t>Plastic Single Hole Pencil Sharpener - Assorted</t>
  </si>
  <si>
    <t>794900</t>
  </si>
  <si>
    <t>Metal Double Hole Pencil Sharpener</t>
  </si>
  <si>
    <t>40235</t>
  </si>
  <si>
    <t>Swordfish Pointi Manual Desktop Sharpener</t>
  </si>
  <si>
    <t>GRAPHITE PENCILS</t>
  </si>
  <si>
    <t>785000</t>
  </si>
  <si>
    <t>Value Standard HB Pencils</t>
  </si>
  <si>
    <t>7850PK144</t>
  </si>
  <si>
    <t>785700/2</t>
  </si>
  <si>
    <t>Value Standard HB Pencils Bulk Box</t>
  </si>
  <si>
    <t>785100</t>
  </si>
  <si>
    <t>Value Eraser Tipped HB Pencils</t>
  </si>
  <si>
    <t>880311</t>
  </si>
  <si>
    <t>Bic Eco - lution Pencils HB</t>
  </si>
  <si>
    <t>880332</t>
  </si>
  <si>
    <t>Bic Eco - lution Eraser Tipped Pencils HB</t>
  </si>
  <si>
    <t>HLP144</t>
  </si>
  <si>
    <t>Half Length Pencils HB</t>
  </si>
  <si>
    <t>120G</t>
  </si>
  <si>
    <t>Staedtler Norris Pencils 121 HB</t>
  </si>
  <si>
    <t>MECHANICAL PENCILS</t>
  </si>
  <si>
    <t>PN9121</t>
  </si>
  <si>
    <t>Economy Propelling Pencil 0.7mm</t>
  </si>
  <si>
    <t>892271</t>
  </si>
  <si>
    <t>Bic Strong Propelling Pencil 0.9mm</t>
  </si>
  <si>
    <t>8209601</t>
  </si>
  <si>
    <t>Bic Combo Propelling Pencil 0.7mm</t>
  </si>
  <si>
    <t>820961</t>
  </si>
  <si>
    <t>Bic Grip Propelling Pencil 0.7mm</t>
  </si>
  <si>
    <t>PENCIL CASES</t>
  </si>
  <si>
    <t>300794</t>
  </si>
  <si>
    <t>Value  Pencil Case 200mm x 130mm Clear</t>
  </si>
  <si>
    <t>300795</t>
  </si>
  <si>
    <t>Value Pencil Case 330mm x 130mm Clear</t>
  </si>
  <si>
    <t>M77040</t>
  </si>
  <si>
    <t>Helix Pencil Case 200mm x 125mm Clear</t>
  </si>
  <si>
    <t>M78040</t>
  </si>
  <si>
    <t>Helix Pencil Case 330mm x 125mm Clear</t>
  </si>
  <si>
    <t>302152</t>
  </si>
  <si>
    <t>Value A5 Size Pencil Case Clear</t>
  </si>
  <si>
    <t>ECO PENS &amp; PENCILS</t>
  </si>
  <si>
    <t>B2P7BK</t>
  </si>
  <si>
    <t>B2P Gel - Gel Ink Rollerball -Medium Tip Black</t>
  </si>
  <si>
    <t>B2P7BL</t>
  </si>
  <si>
    <t>B2P Gel - Gel Ink Rollerball -Medium Tip Blue</t>
  </si>
  <si>
    <t>B2P7GN</t>
  </si>
  <si>
    <t>B2P Gel - Gel Ink Rollerball -Medium Tip Green</t>
  </si>
  <si>
    <t>B2P7RE</t>
  </si>
  <si>
    <t>B2P Gel - Gel Ink Rollerball -Medium Tip Red</t>
  </si>
  <si>
    <t>B2P7D24</t>
  </si>
  <si>
    <t>B2P Rollerball Pens Display Of 12 Each Black / Blue</t>
  </si>
  <si>
    <t>WLT556190</t>
  </si>
  <si>
    <t>B2P Gel - Gel Ink Rollerball -Medium Tip Black  ***10 Pens &amp; 10 Refills***</t>
  </si>
  <si>
    <t>10 &amp; 10</t>
  </si>
  <si>
    <t>WLT556206</t>
  </si>
  <si>
    <t>B2P Gel - Gel Ink Rollerball -Medium Tip Blue  ***10 Pens &amp; 10 Refills***</t>
  </si>
  <si>
    <t>B2PEBMB</t>
  </si>
  <si>
    <t>B2P Ecoball Ballpoint - Medium Tip Black</t>
  </si>
  <si>
    <t>B2PEBML</t>
  </si>
  <si>
    <t>B2P Ecoball Ballpoint - Medium Tip Blue</t>
  </si>
  <si>
    <t>B2PEBMG</t>
  </si>
  <si>
    <t>B2P Ecoball Ballpoint - Medium Tip Green</t>
  </si>
  <si>
    <t>B2PEBMR</t>
  </si>
  <si>
    <t>B2P Ecoball Ballpoint - Medium Tip Red</t>
  </si>
  <si>
    <t>B2PEBVPBK</t>
  </si>
  <si>
    <t>B2P Ecoball Ballpoint - Medium Tip Black  ***10 Pens &amp; 10 Refills***</t>
  </si>
  <si>
    <t>B2PEBVPBL</t>
  </si>
  <si>
    <t>B2P Ecoball Ballpoint - Medium Tip Blue  ***10 Pens &amp; 10 Refills***</t>
  </si>
  <si>
    <t>823501</t>
  </si>
  <si>
    <t>Greenlife retractable Ballpoint Pens Black</t>
  </si>
  <si>
    <t>823000/1</t>
  </si>
  <si>
    <t>Greenlife Recycled Pencils HB **** WSL  ***</t>
  </si>
  <si>
    <t>ECO HIGHLIGHTER &amp; DRY MARKERS</t>
  </si>
  <si>
    <t>ED24W4</t>
  </si>
  <si>
    <t>Edding Ecoline Highlighters Assorted</t>
  </si>
  <si>
    <t>ED28BK</t>
  </si>
  <si>
    <t>Edding Ecoline Whiteboard Markers Bullet Tip Black</t>
  </si>
  <si>
    <t>ED28BL</t>
  </si>
  <si>
    <t>Edding Ecoline Whiteboard Markers Bullet Tip Blue</t>
  </si>
  <si>
    <t>ED28RE</t>
  </si>
  <si>
    <t>Edding Ecoline Whiteboard Markers Bullet Tip Red</t>
  </si>
  <si>
    <t>ED28GN</t>
  </si>
  <si>
    <t>Edding Ecoline Whiteboard Markers Bullet Tip Green</t>
  </si>
  <si>
    <t>ED29BK</t>
  </si>
  <si>
    <t>Edding Ecoline Whiteboard Markers Chisel Tip Black</t>
  </si>
  <si>
    <t>ED29BL</t>
  </si>
  <si>
    <t>Edding Ecoline Whiteboard Markers Chisel Tip Blue</t>
  </si>
  <si>
    <t>ED29GN</t>
  </si>
  <si>
    <t>Edding Ecoline Whiteboard Markers Chisel Tip Green</t>
  </si>
  <si>
    <t>ED29RE</t>
  </si>
  <si>
    <t>Edding Ecoline Whiteboard Markers Chisel Tip Red</t>
  </si>
  <si>
    <t>CP28</t>
  </si>
  <si>
    <t>Edding Ecoline Whiteboard Markers Bullet Tip Black E-28</t>
  </si>
  <si>
    <t>ECO - ADDITIONAL EXTRAS</t>
  </si>
  <si>
    <t>ECO001</t>
  </si>
  <si>
    <t>A5 50% Recycled 20 Pocket Presentation Display Book</t>
  </si>
  <si>
    <t>ECO002</t>
  </si>
  <si>
    <t>A5 50% Recycled 40 Pocket Presentation Display Book</t>
  </si>
  <si>
    <t>ECO003</t>
  </si>
  <si>
    <t>A4 50% Recycled 20 Pocket Presentation Display Book</t>
  </si>
  <si>
    <t>ECO004</t>
  </si>
  <si>
    <t>A4 50% Recycled 40 Pocket Presentation Display Book</t>
  </si>
  <si>
    <t>ECO009</t>
  </si>
  <si>
    <t>A4 100% Recycled Bag 25 Multi Punched Pockets</t>
  </si>
  <si>
    <t>ECO010</t>
  </si>
  <si>
    <t>A4 100% Recycled Bag 100 Multi Punched Pockets</t>
  </si>
  <si>
    <t>ECO033</t>
  </si>
  <si>
    <t>Pack 5 A4+ 95% Recycled Press Stud Wallets Clear</t>
  </si>
  <si>
    <t>ECO035</t>
  </si>
  <si>
    <t>Pack 5 A4+ 50% Recycled Colour Press Stud Wallets</t>
  </si>
  <si>
    <t>ECO053</t>
  </si>
  <si>
    <t>A5 50% Recycled 7 Pocket Expanding File</t>
  </si>
  <si>
    <t>ECO083</t>
  </si>
  <si>
    <t>A4 50% Recycled 7 Pocket Expanding File</t>
  </si>
  <si>
    <t>ECO054</t>
  </si>
  <si>
    <t>A5 95% Recycled Expanding 2 Stud Wallet</t>
  </si>
  <si>
    <t>ECO069</t>
  </si>
  <si>
    <t>A4 50% Recycled Clipboard Folder - 6-Clear &amp; 6-Black</t>
  </si>
  <si>
    <t>ECO071</t>
  </si>
  <si>
    <t>A4 50% Recycled Set 5 Index File Dividers</t>
  </si>
  <si>
    <t>ECO072</t>
  </si>
  <si>
    <t>A4 50% Recycled Set 5 Wide Index File Dividers</t>
  </si>
  <si>
    <t>ECO073</t>
  </si>
  <si>
    <t>A4 50% Recycled Set 10 Index File Dividers</t>
  </si>
  <si>
    <t>ECO074</t>
  </si>
  <si>
    <t>A4 50% Recycled Set 10 Wide Index File Dividers</t>
  </si>
  <si>
    <t>ECO075</t>
  </si>
  <si>
    <t>A5 50% Recycled Press Stud Wallets - 200 Microns</t>
  </si>
  <si>
    <t>ECO079</t>
  </si>
  <si>
    <t>DL 50% Recycled Press Stud Wallets - 200 Microns</t>
  </si>
  <si>
    <t>ECO080</t>
  </si>
  <si>
    <t>A3 50% Recycled Press Stud Wallets - 200 Microns</t>
  </si>
  <si>
    <t>ECO082</t>
  </si>
  <si>
    <t>A4 January - December Wide 50% Recycled Index File Dividers</t>
  </si>
  <si>
    <t>A4 50% Recycled 7 Pocket Black Expanding File</t>
  </si>
  <si>
    <t>ADDRESS LABELS SELF ADHESIVE</t>
  </si>
  <si>
    <t>LA1080</t>
  </si>
  <si>
    <t>Multi Purpose Labels A4 1 Per Sheet</t>
  </si>
  <si>
    <t>LA1051</t>
  </si>
  <si>
    <t>Multi Purpose Labels A4 2 Per Sheet</t>
  </si>
  <si>
    <t>LA0004</t>
  </si>
  <si>
    <t>Multi Purpose Labels A4 4 Per Sheet</t>
  </si>
  <si>
    <t>LA0006</t>
  </si>
  <si>
    <t>Multi Purpose Labels A4 6 Per Sheet</t>
  </si>
  <si>
    <t>LA2015</t>
  </si>
  <si>
    <t>Multi Purpose Labels A4 8 Per Sheet</t>
  </si>
  <si>
    <t>LA0010</t>
  </si>
  <si>
    <t>Multi Purpose Labels A4 10 Per Sheet</t>
  </si>
  <si>
    <t>LA9237</t>
  </si>
  <si>
    <t>Multi Purpose Labels A4 14 Per Sheet</t>
  </si>
  <si>
    <t>LA9236</t>
  </si>
  <si>
    <t>Multi Purpose Labels A4 16 Per Sheet</t>
  </si>
  <si>
    <t>LA1050</t>
  </si>
  <si>
    <t>Multi Purpose Labels A4 18 Per Sheet</t>
  </si>
  <si>
    <t>LA9235</t>
  </si>
  <si>
    <t>Multi Purpose Labels A4 21 Per Sheet</t>
  </si>
  <si>
    <t>LA9234</t>
  </si>
  <si>
    <t>Multi Purpose Labels A4 24 Per Sheet</t>
  </si>
  <si>
    <t>LA0027</t>
  </si>
  <si>
    <t>Multi Purpose Labels A4 27 Per Sheet</t>
  </si>
  <si>
    <t>LA0065</t>
  </si>
  <si>
    <t>Multi Purpose Labels A4 65 Per Sheet</t>
  </si>
  <si>
    <t>LA7524</t>
  </si>
  <si>
    <t>Address Labels 89mm x 36mm Roll 250</t>
  </si>
  <si>
    <t>Roll</t>
  </si>
  <si>
    <t>CORRECTION PRODUCTS</t>
  </si>
  <si>
    <t>CR1011S</t>
  </si>
  <si>
    <t>Value Correction Roller</t>
  </si>
  <si>
    <t>Each</t>
  </si>
  <si>
    <t>80207901S</t>
  </si>
  <si>
    <t>Tippex Correction Mouse</t>
  </si>
  <si>
    <t xml:space="preserve">Each </t>
  </si>
  <si>
    <t>CR9549</t>
  </si>
  <si>
    <t>Tippex Mini Correction Mouse</t>
  </si>
  <si>
    <t>CF8083</t>
  </si>
  <si>
    <t>Value Correction Fluid 20ml.</t>
  </si>
  <si>
    <t>CF5001</t>
  </si>
  <si>
    <t>Tippex Correction Fluid 20ml.</t>
  </si>
  <si>
    <t>CP0821</t>
  </si>
  <si>
    <t>Pentel Micro Correction Pen</t>
  </si>
  <si>
    <t>802298</t>
  </si>
  <si>
    <t>Tippex Shake n Squeeze Correction</t>
  </si>
  <si>
    <t>STICKY TACK &amp; GLUE DOTS</t>
  </si>
  <si>
    <t>GL9235</t>
  </si>
  <si>
    <t>Blu - Tack Economy 120g</t>
  </si>
  <si>
    <t>GL9234</t>
  </si>
  <si>
    <t>Blu - Tack Handy 60g</t>
  </si>
  <si>
    <t>INITTAC</t>
  </si>
  <si>
    <t>Value Sticky Tac 70g</t>
  </si>
  <si>
    <t>880107/2</t>
  </si>
  <si>
    <t>Wizard White Tack 140g</t>
  </si>
  <si>
    <t>801127</t>
  </si>
  <si>
    <t>Blue - Tack White Tack 70g</t>
  </si>
  <si>
    <t>805811</t>
  </si>
  <si>
    <t>Glue Dots Extra Strong</t>
  </si>
  <si>
    <t>RUBBER BANDS</t>
  </si>
  <si>
    <t>EB6863</t>
  </si>
  <si>
    <t>Rubber Bands No.64 454g  6x89mm</t>
  </si>
  <si>
    <t>EB6862</t>
  </si>
  <si>
    <t>Rubber Bands No.18 454g 1.5x76mm</t>
  </si>
  <si>
    <t>EB6861</t>
  </si>
  <si>
    <t>Rubber Bands No.36 454g  3x127mm</t>
  </si>
  <si>
    <t>EB6848</t>
  </si>
  <si>
    <t>Rubber Bands No.69 454g  6x152mm</t>
  </si>
  <si>
    <t>EB6847</t>
  </si>
  <si>
    <t>Rubber Bands No.38 454g  3x152mm</t>
  </si>
  <si>
    <t>EB6846</t>
  </si>
  <si>
    <t>Rubber Bands No.34 454g  3x102mm</t>
  </si>
  <si>
    <t>EB6844</t>
  </si>
  <si>
    <t>Rubber Bands No.32 454g  3x76mm</t>
  </si>
  <si>
    <t>EB6840</t>
  </si>
  <si>
    <t>Rubber Bands 454g Assorted sizes</t>
  </si>
  <si>
    <t>ADHESIVE TAPES</t>
  </si>
  <si>
    <t>MT2116</t>
  </si>
  <si>
    <t>Magic Tape 19mm x 33mtrs.</t>
  </si>
  <si>
    <t>MT2118</t>
  </si>
  <si>
    <t>Magic Tape 25mm x 66mtrs.</t>
  </si>
  <si>
    <t>FS29590</t>
  </si>
  <si>
    <t>Economy Clear Tape 18mm x 66mtrs</t>
  </si>
  <si>
    <t>SE9178</t>
  </si>
  <si>
    <t>Economy Clear Tape 24mm x 66mtrs</t>
  </si>
  <si>
    <t>783832</t>
  </si>
  <si>
    <t>Sellotape Original 18mm x 66mtrs.</t>
  </si>
  <si>
    <t>SE2103S</t>
  </si>
  <si>
    <t>Sellotape Original 24mm x 66mtrs.</t>
  </si>
  <si>
    <t>1443794</t>
  </si>
  <si>
    <t>Sellotape Super Clear 24mm x 50mtrs</t>
  </si>
  <si>
    <t>2550MAS</t>
  </si>
  <si>
    <t>Masking Tape 25mm x 50mtrs.</t>
  </si>
  <si>
    <t>5050MAS</t>
  </si>
  <si>
    <t>Masking Tape 50mm x 50mtrs.</t>
  </si>
  <si>
    <t>SE2114S</t>
  </si>
  <si>
    <t>Double Sided Tape 12mm x 33mtrs.</t>
  </si>
  <si>
    <t>SE2113S</t>
  </si>
  <si>
    <t>Double Sided Tape 24mm x 33mtrs</t>
  </si>
  <si>
    <t>TDBLACK</t>
  </si>
  <si>
    <t>Rapecso 500 Heavy Duty Tape Dispenser With 2 Rolls Of Tape Black</t>
  </si>
  <si>
    <t>TDPINK</t>
  </si>
  <si>
    <t>Rapecso 500 Heavy Duty Tape Dispenser With 2 Rolls Of Tape Pink</t>
  </si>
  <si>
    <t>TDWHITE</t>
  </si>
  <si>
    <t>Rapecso 500 Heavy Duty Tape Dispenser With 2 Rolls Of Tape White</t>
  </si>
  <si>
    <t>TDBLUE</t>
  </si>
  <si>
    <t>Rapecso 500 Heavy Duty Tape Dispenser With 2 Rolls Of Tape Blue</t>
  </si>
  <si>
    <t>TD9511</t>
  </si>
  <si>
    <t>Desktop Dual Core Tape Dispenser</t>
  </si>
  <si>
    <t>REPOSITIONAL NOTES</t>
  </si>
  <si>
    <t>PI9188</t>
  </si>
  <si>
    <t>Repositional Notes 1.5” x 2” Yellow</t>
  </si>
  <si>
    <t>PI9189</t>
  </si>
  <si>
    <t>Repositional Notes 3” x 3” Yellow</t>
  </si>
  <si>
    <t>PI9190</t>
  </si>
  <si>
    <t>Repositional Notes 5” x 3” Yellow</t>
  </si>
  <si>
    <t>PI9280</t>
  </si>
  <si>
    <t>Repositional Notes 3” x 3” Pastel Assorted</t>
  </si>
  <si>
    <t>PI9279</t>
  </si>
  <si>
    <t>Repositional Notes 5” x 3” Pastel Assorted</t>
  </si>
  <si>
    <t>PI9278</t>
  </si>
  <si>
    <t>Repositional Notes 3” x 3” Neon Assorted</t>
  </si>
  <si>
    <t>PI9277</t>
  </si>
  <si>
    <t>Repositional Notes 5” x 3” Neon Assorted</t>
  </si>
  <si>
    <t>22RPC</t>
  </si>
  <si>
    <t>Cubed Neon Notes 2” x 2” Assorted</t>
  </si>
  <si>
    <t>400096928</t>
  </si>
  <si>
    <t>Oxford Spot Notes – Sticky notes  - 75x75 (3''x3'') Assorted ***new***</t>
  </si>
  <si>
    <t>33RPC</t>
  </si>
  <si>
    <t>Cubed Neon Notes 3” x 3” Assorted</t>
  </si>
  <si>
    <t>PAPER CLIPS,  DRAWING PINS &amp; TREASURY TAGS</t>
  </si>
  <si>
    <t>CL4451</t>
  </si>
  <si>
    <t>Brass Drawing Pins 10 x 100s</t>
  </si>
  <si>
    <t>CL6313</t>
  </si>
  <si>
    <t>Coloured Drawing Pins Assorted 100s</t>
  </si>
  <si>
    <t>Box</t>
  </si>
  <si>
    <t>CL8898</t>
  </si>
  <si>
    <t>Paper Clips Large Lipped 32mm</t>
  </si>
  <si>
    <t>CL8897</t>
  </si>
  <si>
    <t>Paper Clips Large Plain 32mm</t>
  </si>
  <si>
    <t>CL8899</t>
  </si>
  <si>
    <t>Paper Clips Giant Plain 50mm</t>
  </si>
  <si>
    <t>CL8896</t>
  </si>
  <si>
    <t>Paper Clips Jumbo Wavy 75mm</t>
  </si>
  <si>
    <t>CL4410</t>
  </si>
  <si>
    <t>Indicator Pins Assorted Colours - 'WHILE STOCKS LAST'</t>
  </si>
  <si>
    <t>TUB150</t>
  </si>
  <si>
    <t>Plastic Coated Paper Clips 28mm Assorted</t>
  </si>
  <si>
    <t>TUB571</t>
  </si>
  <si>
    <t>Push Pins Assorted</t>
  </si>
  <si>
    <t>TUB092</t>
  </si>
  <si>
    <t>Drawing Pins Brass Effect Tub</t>
  </si>
  <si>
    <t>Tub</t>
  </si>
  <si>
    <t>TUB003</t>
  </si>
  <si>
    <t>Foldback Clips 19mm Assorted Tub 50s</t>
  </si>
  <si>
    <t>TUB032</t>
  </si>
  <si>
    <t>Drawing Pins Assorted Tub 350s 26571</t>
  </si>
  <si>
    <t>302004</t>
  </si>
  <si>
    <t>9 Foldback Clips 19mm</t>
  </si>
  <si>
    <t>302005</t>
  </si>
  <si>
    <t>5 Foldback Clips 32mm</t>
  </si>
  <si>
    <t>FBCC19</t>
  </si>
  <si>
    <t>Coloured Foldback Clips 19mm Assorted</t>
  </si>
  <si>
    <t>CL8950</t>
  </si>
  <si>
    <t>Foldback Clips 19mm</t>
  </si>
  <si>
    <t>CL8948</t>
  </si>
  <si>
    <t>FoldBack Clips 25mm</t>
  </si>
  <si>
    <t>CL8949</t>
  </si>
  <si>
    <t>Foldback Clips 32mm</t>
  </si>
  <si>
    <t>HE179406</t>
  </si>
  <si>
    <t>Plastic Ends Treasury Tag 51mm Yellow</t>
  </si>
  <si>
    <t>HE179458</t>
  </si>
  <si>
    <t>Plastic Ends Treasury Tag 25mm Red</t>
  </si>
  <si>
    <t>HE179393</t>
  </si>
  <si>
    <t>Plastic End Treasury Tag 76mm Green</t>
  </si>
  <si>
    <t>HE316114</t>
  </si>
  <si>
    <t>Plastic End Treasury Tag 101mm Orange</t>
  </si>
  <si>
    <t>HE179328</t>
  </si>
  <si>
    <t>Plastic End Treasury Tag 152mm Blue</t>
  </si>
  <si>
    <t>CL1801</t>
  </si>
  <si>
    <t>Treasury Tags Plastic Ends 25mm</t>
  </si>
  <si>
    <t>DRYWIPE MARKERS</t>
  </si>
  <si>
    <t>STDW36C</t>
  </si>
  <si>
    <t>Staedtler Drywipe Pens Assorted Tub Of 36</t>
  </si>
  <si>
    <t>STDW36</t>
  </si>
  <si>
    <t>Staedtler Drwipe Pens Black Tub Of 36</t>
  </si>
  <si>
    <t>1701BK</t>
  </si>
  <si>
    <t>Velleda Bullet Tip Markers Black</t>
  </si>
  <si>
    <t>1701BL</t>
  </si>
  <si>
    <t>Velleda Bullet Tip Markers Blue</t>
  </si>
  <si>
    <t>1701GN</t>
  </si>
  <si>
    <t>Velleda Bullet Tip Markers Green</t>
  </si>
  <si>
    <t>1701RE</t>
  </si>
  <si>
    <t>Velleda Bullet Tip Markers Red</t>
  </si>
  <si>
    <t>1751BK</t>
  </si>
  <si>
    <t>Velleda Chisel Tip Markers Black</t>
  </si>
  <si>
    <t>1751BL</t>
  </si>
  <si>
    <t>Velleda Chisel Tip Markers Blue</t>
  </si>
  <si>
    <t>1751GN</t>
  </si>
  <si>
    <t>Velleda Chisel Tip Markers Green</t>
  </si>
  <si>
    <t>1751RE</t>
  </si>
  <si>
    <t>Velleda Chisel Tip Markers Red</t>
  </si>
  <si>
    <t>1701W4</t>
  </si>
  <si>
    <t>Velleda Bullet Tip  Markers Assorted</t>
  </si>
  <si>
    <t>927258</t>
  </si>
  <si>
    <t>927259</t>
  </si>
  <si>
    <t>Velleda Bullet Tip Markers Assorted</t>
  </si>
  <si>
    <t>WBMATMB</t>
  </si>
  <si>
    <t>Pilot Drywipe Markers Black</t>
  </si>
  <si>
    <t>WBMATML</t>
  </si>
  <si>
    <t>Pilot Drywipe Markers Blue</t>
  </si>
  <si>
    <t>WBMATMR</t>
  </si>
  <si>
    <t>Pilot Drywipe Markers Red</t>
  </si>
  <si>
    <t>WBMATMG</t>
  </si>
  <si>
    <t>Pilot Drywipe Markers Green</t>
  </si>
  <si>
    <t>351-4</t>
  </si>
  <si>
    <t>Staedtler Drywipe Markers Orange</t>
  </si>
  <si>
    <t>351-6</t>
  </si>
  <si>
    <t>Staedtler Drywipe Markers Purple</t>
  </si>
  <si>
    <t>351-9</t>
  </si>
  <si>
    <t>Staedtler Drywipe Markers Black</t>
  </si>
  <si>
    <t>351-3</t>
  </si>
  <si>
    <t>Staedtler Drywipe Markers Blue</t>
  </si>
  <si>
    <t>351-5</t>
  </si>
  <si>
    <t>Staedtler Drywipe Markers Green</t>
  </si>
  <si>
    <t>351-2</t>
  </si>
  <si>
    <t>Staedtler Drywipe Markers Red</t>
  </si>
  <si>
    <t>351WP4</t>
  </si>
  <si>
    <t>Staedtler Drywipe Markers Assorted (Red,Green Blue &amp; Black)</t>
  </si>
  <si>
    <t>351WP6</t>
  </si>
  <si>
    <t>Staedtler Drywipe Markers Assorted  (Red,Green Blue &amp; Black)</t>
  </si>
  <si>
    <t>MK8726</t>
  </si>
  <si>
    <t>Value Drywipe Markers Black</t>
  </si>
  <si>
    <t>MK8728</t>
  </si>
  <si>
    <t>Value Drywipe Markers Blue</t>
  </si>
  <si>
    <t>MK8729</t>
  </si>
  <si>
    <t>Value Drywipe Markers Green</t>
  </si>
  <si>
    <t>MK8727</t>
  </si>
  <si>
    <t>Value Drywipe Markers Red</t>
  </si>
  <si>
    <t>MK8730</t>
  </si>
  <si>
    <t>Value Drywipe Markers Assorted</t>
  </si>
  <si>
    <t>MK8731</t>
  </si>
  <si>
    <t>PILOT V BOARD MASTER - CHISEL TIP</t>
  </si>
  <si>
    <t>WBMAVBMC01</t>
  </si>
  <si>
    <t>Pilot V Board Master - Chisel Tip Black</t>
  </si>
  <si>
    <t>WBMAVBMC02</t>
  </si>
  <si>
    <t>Pilot V Board Master - Chisel Tip Red</t>
  </si>
  <si>
    <t>WBMAVBMC03</t>
  </si>
  <si>
    <t>Pilot V Board Master - Chisel Tip Blue</t>
  </si>
  <si>
    <t>WBMAVBMC04</t>
  </si>
  <si>
    <t>Pilot V Board Master - Chisel Tip Green</t>
  </si>
  <si>
    <t>WBMAVBMC07</t>
  </si>
  <si>
    <t>Pilot V Board Master - Chisel Tip Orange</t>
  </si>
  <si>
    <t>WBMAVBMCAS</t>
  </si>
  <si>
    <t>Pilot V Board Master Drywipe Markers Chisel Tip Assorted</t>
  </si>
  <si>
    <t>PILOT V BOARD MASTER - BULLET TIP</t>
  </si>
  <si>
    <t>WBMAVBMM01</t>
  </si>
  <si>
    <t>Pilot V Board Master - Bullet Tip Black</t>
  </si>
  <si>
    <t>WBMAVBMM02</t>
  </si>
  <si>
    <t>Pilot V Board Master - Bullet Tip Red</t>
  </si>
  <si>
    <t>WBMAVBMM03</t>
  </si>
  <si>
    <t>Pilot V Board Master - Bullet Tip Blue</t>
  </si>
  <si>
    <t>WBMAVBMM04</t>
  </si>
  <si>
    <t>Pilot V Board Master - Bullet Tip Green</t>
  </si>
  <si>
    <t>WBMAVBMM07</t>
  </si>
  <si>
    <t>Pilot V Board Master - Bullet Tip Orange</t>
  </si>
  <si>
    <t>WBMAVBMMAS</t>
  </si>
  <si>
    <t>Pilot V Board Master Drywipe Markers Bullet Tip Assorted</t>
  </si>
  <si>
    <t>WBMAVBMM30AS</t>
  </si>
  <si>
    <t>Pilot V Board Master Drywipe Markers Bullet Tip  Assorted Classpack</t>
  </si>
  <si>
    <t>WLT556275</t>
  </si>
  <si>
    <t>Pilot V Board Master Drywipes - Bullet Tip Black ***10 Markers &amp; 10 Refills***</t>
  </si>
  <si>
    <t>10+10</t>
  </si>
  <si>
    <t>WLT556282</t>
  </si>
  <si>
    <t>Pilot V Board Master Drywipes - Bullet Tip Blue ***10 Markers &amp; 10 Refills***</t>
  </si>
  <si>
    <t>PILOT V BOARD MASTER - REFILLS</t>
  </si>
  <si>
    <t>WBSVBMC01</t>
  </si>
  <si>
    <t>WBSVBMC02</t>
  </si>
  <si>
    <t>WBSVBMC03</t>
  </si>
  <si>
    <t>WBSVBMC04</t>
  </si>
  <si>
    <t>WBSVBMC07</t>
  </si>
  <si>
    <t>EDDING DRYWIPE MARKERS CLASSPACK</t>
  </si>
  <si>
    <t>CP46</t>
  </si>
  <si>
    <t>Edding 360 Whiteboard Markers Bullet Tip Black</t>
  </si>
  <si>
    <t>CP47</t>
  </si>
  <si>
    <t>Edding 363 Whiteboard Markers Chisel Tip Black</t>
  </si>
  <si>
    <t>CP48</t>
  </si>
  <si>
    <t>Edding 360 Drywipe/Whiteboard Markers Bullet Tip  Assorted Colours</t>
  </si>
  <si>
    <t>CP49</t>
  </si>
  <si>
    <t>Edding 363 Drywipe/Whiteboard Marker Pens Chisel Tip Assorted Colours</t>
  </si>
  <si>
    <t>CP51</t>
  </si>
  <si>
    <t>Edding 361 Drywipe/Whiteboard Marker Pens Fine Tip Black</t>
  </si>
  <si>
    <t>CP60</t>
  </si>
  <si>
    <t>Edding 360 Drywipe/Whiteboard Markers Bullet Tip Assorted 4 Colours</t>
  </si>
  <si>
    <t>CP62</t>
  </si>
  <si>
    <t>Edding 363 Drywipe/Whiteboard Markers Chisel Tip 4 Assorted Colours</t>
  </si>
  <si>
    <t>CP63</t>
  </si>
  <si>
    <t>Edding 363 Drywipe/Whiteboard Marker Pens Chisel Tip 4 Assorted Colours</t>
  </si>
  <si>
    <t>CP45</t>
  </si>
  <si>
    <t>Edding 360 Whiteboard Markers Bullet Tip 8 Assorted</t>
  </si>
  <si>
    <t>CP110</t>
  </si>
  <si>
    <t>Edding 366 Mini Whiteboard Pen Bullet Tip Black</t>
  </si>
  <si>
    <t>CP64</t>
  </si>
  <si>
    <t>Edding 360 Whiteboard Markers Bullet Tip 4 Assorted</t>
  </si>
  <si>
    <t>DRYWIPE PENS</t>
  </si>
  <si>
    <t>SDP800</t>
  </si>
  <si>
    <t>Show Me Drywipe Pens Medium Black - Bulk Pack of 800 *** NEW***</t>
  </si>
  <si>
    <t>CP100</t>
  </si>
  <si>
    <t>Show Me Drywipe Pens Medium Black</t>
  </si>
  <si>
    <t>FPCP100</t>
  </si>
  <si>
    <t>Show Me Drywipe Pens Fine Black</t>
  </si>
  <si>
    <t>SDP</t>
  </si>
  <si>
    <t>FPSDP</t>
  </si>
  <si>
    <t>CP48A</t>
  </si>
  <si>
    <t>Show Me Drywipe Pen Medium Assorted</t>
  </si>
  <si>
    <t>8710PK100</t>
  </si>
  <si>
    <t>Value Whiteboard Pen Bullet Tip—Black</t>
  </si>
  <si>
    <t>WHITEBOARD ERASERS &amp; CLEANER</t>
  </si>
  <si>
    <t>MWE24</t>
  </si>
  <si>
    <t>Magnetic Drywipe Eraser Assorted</t>
  </si>
  <si>
    <t>WCC</t>
  </si>
  <si>
    <t>Whiteboard Cleaning Fluid 250ml.</t>
  </si>
  <si>
    <t>MWE4</t>
  </si>
  <si>
    <t>Show Me Magnetic White Board Erasers Assorted</t>
  </si>
  <si>
    <t>862100</t>
  </si>
  <si>
    <t>Value Classpack Whiteboard Erasers</t>
  </si>
  <si>
    <t>CM9100</t>
  </si>
  <si>
    <t>Initiative Magnetic Whiteboard Eraser</t>
  </si>
  <si>
    <t>EWE12</t>
  </si>
  <si>
    <t>Show Me Economy Whiteboard Erasers</t>
  </si>
  <si>
    <t>KF17442</t>
  </si>
  <si>
    <t>Q connect Peelable Whiteboard Eraser</t>
  </si>
  <si>
    <t>MFE35</t>
  </si>
  <si>
    <t>Show Me Mini Foam Drywipe Eraser</t>
  </si>
  <si>
    <t>SKETCHING &amp; COLOURING PENCILS</t>
  </si>
  <si>
    <t>2301945</t>
  </si>
  <si>
    <t>Sketching Pencils 3B To 2H</t>
  </si>
  <si>
    <t>2301946</t>
  </si>
  <si>
    <t>Sketching Pencils 6B To 5H</t>
  </si>
  <si>
    <t>2301937</t>
  </si>
  <si>
    <t>Colouring Pencils Assorted Colours</t>
  </si>
  <si>
    <t>2301938</t>
  </si>
  <si>
    <t>2301941</t>
  </si>
  <si>
    <t>Water Colour Pencils Assorted</t>
  </si>
  <si>
    <t>2301942</t>
  </si>
  <si>
    <t>CWCPA12</t>
  </si>
  <si>
    <t>Colouring Pencils Assorted</t>
  </si>
  <si>
    <t>CWCPA24</t>
  </si>
  <si>
    <t>CWCPA288</t>
  </si>
  <si>
    <t>CWCPA504</t>
  </si>
  <si>
    <t>ST144EAS</t>
  </si>
  <si>
    <t>Noris Eraser Tipped Coloured Pencils</t>
  </si>
  <si>
    <t>ST185C144</t>
  </si>
  <si>
    <t>Staedtler Norins Colouring Pencils Assorted With 3 Metal Single Hole Sharpeners</t>
  </si>
  <si>
    <t>ST185G288</t>
  </si>
  <si>
    <t>Noris Club Coloured Assorted Tray</t>
  </si>
  <si>
    <t>TREE72COL</t>
  </si>
  <si>
    <t>Recreate Recycled Pencils Assorted</t>
  </si>
  <si>
    <t>DRAWING EQUIPMENT</t>
  </si>
  <si>
    <t>GW501</t>
  </si>
  <si>
    <t>Clear Shatterproof Rulers cm/mm **NEW**</t>
  </si>
  <si>
    <t>SPR3020</t>
  </si>
  <si>
    <t>Economy Clear 30cm Shatterproof Ruler (cm &amp; inches)</t>
  </si>
  <si>
    <t>RU7193</t>
  </si>
  <si>
    <t>Clear Shatterproof 15cm Ruler (cm &amp; mm)</t>
  </si>
  <si>
    <t>300879</t>
  </si>
  <si>
    <t>Tiger Flexible Ruler 30cm/12inch Assorted Colours</t>
  </si>
  <si>
    <t>J03050</t>
  </si>
  <si>
    <t>helix Clear Shatterproof Rulers 6" / 15cm</t>
  </si>
  <si>
    <t>K54010</t>
  </si>
  <si>
    <t>Early Learning Ruler 30cm (White/Yellow alt cm sqaures)</t>
  </si>
  <si>
    <t>T33010</t>
  </si>
  <si>
    <t>Metal 30cm Safety Ruler (cm &amp; inches)</t>
  </si>
  <si>
    <t>J05100</t>
  </si>
  <si>
    <t>Plastic 30cm Folding Ruler (cm &amp; inches)</t>
  </si>
  <si>
    <t>J61050</t>
  </si>
  <si>
    <t>helix Clear Shatterproof Rulers 12" / 30cm</t>
  </si>
  <si>
    <t>GW504</t>
  </si>
  <si>
    <t>Clear Finger Grip 30cm Ruler (cm &amp; inch ) -</t>
  </si>
  <si>
    <t>796000</t>
  </si>
  <si>
    <t>Value Plastic Shatterproof Ruler 30cm (cm &amp; inches)</t>
  </si>
  <si>
    <t>CSPRO</t>
  </si>
  <si>
    <t>10cm 180 Degree Protractor</t>
  </si>
  <si>
    <t>LL10040</t>
  </si>
  <si>
    <t>10cm 360 Degree Angle Mesurer</t>
  </si>
  <si>
    <t>G05BOX</t>
  </si>
  <si>
    <t>Graduate Compass</t>
  </si>
  <si>
    <t>X31501</t>
  </si>
  <si>
    <t>Helix Cambridge Maths Sets **NEW**</t>
  </si>
  <si>
    <t>301467</t>
  </si>
  <si>
    <t>Tiger Maths Sets 9 Pieces in a Tin</t>
  </si>
  <si>
    <t>A54000</t>
  </si>
  <si>
    <t>helix Value Maths Sets</t>
  </si>
  <si>
    <t>each</t>
  </si>
  <si>
    <t>B43000</t>
  </si>
  <si>
    <t>Helix Oxford Maths Set Clear</t>
  </si>
  <si>
    <t>301665</t>
  </si>
  <si>
    <t>Tiger Filled Pencil case</t>
  </si>
  <si>
    <t>Q92010</t>
  </si>
  <si>
    <t>Helix Exam Filled Pencil case</t>
  </si>
  <si>
    <t>PENS &amp; REFILLS</t>
  </si>
  <si>
    <t>864001</t>
  </si>
  <si>
    <t>Value Ballpoint Pens Black</t>
  </si>
  <si>
    <t>864003</t>
  </si>
  <si>
    <t>Value Ballpoint Pens Blue</t>
  </si>
  <si>
    <t>864002</t>
  </si>
  <si>
    <t>Value Ballpoint Pens Red</t>
  </si>
  <si>
    <t>864004</t>
  </si>
  <si>
    <t>Value Ballpoint Pens Green</t>
  </si>
  <si>
    <t>700008</t>
  </si>
  <si>
    <t>Value Ballpoint Pens Pink</t>
  </si>
  <si>
    <t>700017</t>
  </si>
  <si>
    <t>Value Ballpoint Pens Purple</t>
  </si>
  <si>
    <t>BIC9036</t>
  </si>
  <si>
    <t>Bic Pens Medium Point Black</t>
  </si>
  <si>
    <t>BIC9037</t>
  </si>
  <si>
    <t>Bic Pens Medium Point Blue</t>
  </si>
  <si>
    <t>BIC7624</t>
  </si>
  <si>
    <t>Bic Pens Medium Point Green</t>
  </si>
  <si>
    <t>BIC8458</t>
  </si>
  <si>
    <t>Bic Pens Medium Point Red</t>
  </si>
  <si>
    <t>920412</t>
  </si>
  <si>
    <t>BIC Round Stic Grip Ballpoint Pens (1.0 mm) Purple</t>
  </si>
  <si>
    <t>BLFR701</t>
  </si>
  <si>
    <t>Pilot Frixion Pens Black</t>
  </si>
  <si>
    <t>BLFR703</t>
  </si>
  <si>
    <t>Pilot Frixion Pens Blue</t>
  </si>
  <si>
    <t>BLFR704</t>
  </si>
  <si>
    <t>Pilot Frixion Pens Green ‘Refills Available Min Order 12 x 3pk’</t>
  </si>
  <si>
    <t>BLFR710</t>
  </si>
  <si>
    <t>Pilot Frixion Pens Light Blue</t>
  </si>
  <si>
    <t>BLFR707</t>
  </si>
  <si>
    <t>Pilot Frixion Pens Orange ‘Refills Available Min Order 12 x 3pk’</t>
  </si>
  <si>
    <t>BLFR709</t>
  </si>
  <si>
    <t>Pilot Frixion Pens Pink ‘Refills Available Min Order 12 x 3pk’</t>
  </si>
  <si>
    <t>BLFR702</t>
  </si>
  <si>
    <t>Pilot Frixion Pens Red</t>
  </si>
  <si>
    <t>BLFR708</t>
  </si>
  <si>
    <t>Pilot Frixion Pens Violet ‘Refills Available Min Order 12 x 3pk’</t>
  </si>
  <si>
    <t>224101211</t>
  </si>
  <si>
    <t>Pilot Frixion Pens Lime Green</t>
  </si>
  <si>
    <t>BLSFR701</t>
  </si>
  <si>
    <t>Pilot Frixion Ball Refills 0.7mm Black</t>
  </si>
  <si>
    <t>BLSFR703</t>
  </si>
  <si>
    <t>Pilot Frixion Ball Refills 0.7mm Blue</t>
  </si>
  <si>
    <t>BLSFR702</t>
  </si>
  <si>
    <t>Pilot Frixion Ball Refills 0.7mm Red</t>
  </si>
  <si>
    <t>BLSFR710</t>
  </si>
  <si>
    <t>Gel Refills For Frixion Erasable Rollerball Pack 3s Light Blue *** NEW***</t>
  </si>
  <si>
    <t>BLSFR709</t>
  </si>
  <si>
    <t>Gel Refills For Frixion Erasable Rollerball Pack 3s Pink *** NEW***</t>
  </si>
  <si>
    <t>BLSFR708</t>
  </si>
  <si>
    <t>Gel Refills For Frixion Erasable Rollerball Pack 3s Violet *** NEW***</t>
  </si>
  <si>
    <t>BLSFR704</t>
  </si>
  <si>
    <t>Gel Refills For Frixion Erasable Rollerball Pack 3s Green *** NEW***</t>
  </si>
  <si>
    <t>BLFR7D24AS</t>
  </si>
  <si>
    <t>Pilot Frixion Rollerball Pen Display Assorted Colours</t>
  </si>
  <si>
    <t>BLFR7D24BB</t>
  </si>
  <si>
    <t>Pilot Frixion Rollerball Pen Display 12 Black &amp; 12 Blue</t>
  </si>
  <si>
    <t>G207G</t>
  </si>
  <si>
    <t>Pilot G2 Retractable Gel Ink Rollerball Pen Fine 0.7mm Green</t>
  </si>
  <si>
    <t>G207L</t>
  </si>
  <si>
    <t>Pilot G2 Retractable Gel Ink Rollerball Pen Fine 0.7mm Blue</t>
  </si>
  <si>
    <t>G207R</t>
  </si>
  <si>
    <t>Pilot G2 Retractable Gel Ink Rollerball Pen Fine 0.7mm Red</t>
  </si>
  <si>
    <t>G207B</t>
  </si>
  <si>
    <t>Pilot G2 Retractable Gel Ink Rollerball Pen Fine 0.7mm Black</t>
  </si>
  <si>
    <t>BLG207 08</t>
  </si>
  <si>
    <t>Pilot G2 Retractable Gel Ink Rollerball Pen Fine 0.7mm Violet</t>
  </si>
  <si>
    <t>WLT556176</t>
  </si>
  <si>
    <t>Pilot G2 Retractable Gel Ink Rollerball 0.7mm Black ***12 Pens &amp; 12 Refills***</t>
  </si>
  <si>
    <t>12 &amp; 12</t>
  </si>
  <si>
    <t>WLT556183</t>
  </si>
  <si>
    <t>Pilot G2 Retractable Gel Ink Rollerball 0.7mm Blue ***12 Pens &amp; 12 Refills***</t>
  </si>
  <si>
    <t>V5G</t>
  </si>
  <si>
    <t>Pilot V5 Liquid Ink Pens Green</t>
  </si>
  <si>
    <t>V5B</t>
  </si>
  <si>
    <t>Pilot V5 Liquid Ink Pens Black</t>
  </si>
  <si>
    <t>V5V</t>
  </si>
  <si>
    <t>Pilot V5 Liquid Ink Pens Violet</t>
  </si>
  <si>
    <t>V5T</t>
  </si>
  <si>
    <t>Pilot V5 Liquid Ink Pens light Blue</t>
  </si>
  <si>
    <t>V5R</t>
  </si>
  <si>
    <t>Pilot V5 Liquid Ink Pens Red</t>
  </si>
  <si>
    <t>V5P</t>
  </si>
  <si>
    <t>Pilot V5 Liquid Ink Pens Pink</t>
  </si>
  <si>
    <t>V5L</t>
  </si>
  <si>
    <t>Pilot V5 Liquid Ink Pens Blue</t>
  </si>
  <si>
    <t>V5AS4</t>
  </si>
  <si>
    <t>Pilot V5 Liquid Ink Pens Assorted - Black / Blue / Red / Green  ***NEW***</t>
  </si>
  <si>
    <t>V7B</t>
  </si>
  <si>
    <t>Pilot V7 Liquid Ink Pens Black</t>
  </si>
  <si>
    <t>V7L</t>
  </si>
  <si>
    <t>Pilot V7 Liquid Ink Pens Blue</t>
  </si>
  <si>
    <t>V7G</t>
  </si>
  <si>
    <t>Pilot V7 Liquid Ink Pens Green</t>
  </si>
  <si>
    <t>V7R</t>
  </si>
  <si>
    <t>Pilot V7 Liquid Ink Pens Red</t>
  </si>
  <si>
    <t>BXCV7L</t>
  </si>
  <si>
    <t>Pilot V7 Cartridge System Liquid Ink Rollerball Medium Line Blue</t>
  </si>
  <si>
    <t>BXCV7R</t>
  </si>
  <si>
    <t>Pilot V7 Cartridge System Liquid Ink Rollerball Medium Line Red</t>
  </si>
  <si>
    <t>BXCV7B</t>
  </si>
  <si>
    <t>Pilot V7 Cartridge System Liquid Ink Rollerball Medium Line Black</t>
  </si>
  <si>
    <t>BXCV7G</t>
  </si>
  <si>
    <t>Pilot V7 Cartridge System Liquid Ink Rollerball Medium Line Green</t>
  </si>
  <si>
    <t>WLT556251</t>
  </si>
  <si>
    <t>Pilot V7 Cartridge System Liquid Ink Rollerball Black ***10 Pens &amp; 30 Refills***</t>
  </si>
  <si>
    <t>10 &amp; 30</t>
  </si>
  <si>
    <t>WLT556268</t>
  </si>
  <si>
    <t>Pilot V7 Cartridge System Liquid Ink Rollerball Blue ***10 Pens &amp; 30 Refills***</t>
  </si>
  <si>
    <t>BXCV5R</t>
  </si>
  <si>
    <t>Pilot V5 Cartridge System Liquid Ink Rollerball Fine Line Red</t>
  </si>
  <si>
    <t>BXCV5B</t>
  </si>
  <si>
    <t>Pilot V5 Cartridge System Liquid Ink Rollerball Fine Line Black</t>
  </si>
  <si>
    <t>BXCV5L</t>
  </si>
  <si>
    <t>Pilot V5 Cartridge System Liquid Ink Rollerball Fine Line Blue</t>
  </si>
  <si>
    <t>BXCV5G</t>
  </si>
  <si>
    <t>Pilot V5 Cartridge System Liquid Ink Rollerball Fine Line Green</t>
  </si>
  <si>
    <t>SVP4M 09</t>
  </si>
  <si>
    <t>Pilot Disposable V-Pen Erasable - Fountain pen -Pink</t>
  </si>
  <si>
    <t>SVP4M 08</t>
  </si>
  <si>
    <t>Pilot Disposable V-Pen Erasable - Fountain pen - Violet</t>
  </si>
  <si>
    <t>SPV4MG</t>
  </si>
  <si>
    <t>Pilot V Fountain Pens Green</t>
  </si>
  <si>
    <t>SPV4MR</t>
  </si>
  <si>
    <t>Pilot V Fountain Pens Red</t>
  </si>
  <si>
    <t>SPV4MB</t>
  </si>
  <si>
    <t>Pilot V Fountain Pens Black</t>
  </si>
  <si>
    <t>SPV4ML</t>
  </si>
  <si>
    <t>Pilot V Fountain Pens Blue</t>
  </si>
  <si>
    <t>K2001</t>
  </si>
  <si>
    <t>Ikon K20 Ballpoint Pen Medium Point Black</t>
  </si>
  <si>
    <t>K1001</t>
  </si>
  <si>
    <t>Ikon K10 Soft Grip Retractable Pen Black</t>
  </si>
  <si>
    <t>K1003</t>
  </si>
  <si>
    <t>Ikon K10 Soft Grip Retractable Pen Blue</t>
  </si>
  <si>
    <t>933949</t>
  </si>
  <si>
    <t>Bic 4 Colour Fluo Pen</t>
  </si>
  <si>
    <t>BC24623</t>
  </si>
  <si>
    <t>BIC Original 4 Colour Pen</t>
  </si>
  <si>
    <t>919380</t>
  </si>
  <si>
    <t>BIC 4 Colour Shine - Silver</t>
  </si>
  <si>
    <t>0403907</t>
  </si>
  <si>
    <t>Value Quad 4 Colour Pen</t>
  </si>
  <si>
    <t>0404007</t>
  </si>
  <si>
    <t>Value Quad 6 Colour Pen</t>
  </si>
  <si>
    <t>PE4548</t>
  </si>
  <si>
    <t>Stabilo Point 88 Handwriting Pen Assorted Pack</t>
  </si>
  <si>
    <t>SCIENTIFIC CALCULATORS **VOLUME DISCOUNT AVAILABLE**</t>
  </si>
  <si>
    <t>FX83GTCW+BK</t>
  </si>
  <si>
    <t>Casio Scientific Calculator FX83GTCW+-W-UT - Black</t>
  </si>
  <si>
    <t>1 - 39</t>
  </si>
  <si>
    <t>40 - 79</t>
  </si>
  <si>
    <t>80 +</t>
  </si>
  <si>
    <t>FX83GTCW+BL</t>
  </si>
  <si>
    <t>Casio Scientific Calculator FX83GTCW+ -BU-W-UT - Blue</t>
  </si>
  <si>
    <t>FX83GTCW+PI</t>
  </si>
  <si>
    <t>Casio Scientific Calculator FX83GTCW+-PK-W-UT - Pink</t>
  </si>
  <si>
    <t>FX83GTCW+GY</t>
  </si>
  <si>
    <t>Casio  Scientific Calculator  FX83GTCW+-GY-W-UT - Grey</t>
  </si>
  <si>
    <t>FX85GTCW+BK</t>
  </si>
  <si>
    <t>Casio Scientific Calculator FX85GTCW+-W-UT -  Black</t>
  </si>
  <si>
    <t>Casio Scientific Calculator FX85GTCW+-W-UT - Black</t>
  </si>
  <si>
    <t>FX85GTCW+BL</t>
  </si>
  <si>
    <t>Casio Scientific Calculator FX85GTCW+-EB-W-UT -Blue</t>
  </si>
  <si>
    <t>Casio Scientific Calculator FX85GTCW+-EB-W-UT  Blue</t>
  </si>
  <si>
    <t>FX85GTCW+WH</t>
  </si>
  <si>
    <t>Casio Scientific Calculator FX85GTCW+-EW-W-UT -White</t>
  </si>
  <si>
    <t>FX85GTCW+GN</t>
  </si>
  <si>
    <t>Casio Scientific Calculator FX85GTCW+-EG-W-UT - Green</t>
  </si>
  <si>
    <t>Casio Scientific Calculator  FX85GTCW+-EG-W-UT - Green</t>
  </si>
  <si>
    <t>FX991CW+</t>
  </si>
  <si>
    <t>Casio Classwiz Advanced Scientific Calculator FX-991CW-UK-W-WT - Black</t>
  </si>
  <si>
    <t>HIGHLIGHTERS</t>
  </si>
  <si>
    <t>HI8541</t>
  </si>
  <si>
    <t>Value Highlighters Green</t>
  </si>
  <si>
    <t>HI8544</t>
  </si>
  <si>
    <t>Value Highlighters Yellow</t>
  </si>
  <si>
    <t>HI8543</t>
  </si>
  <si>
    <t>Value Highlighters Pink</t>
  </si>
  <si>
    <t>HI8542</t>
  </si>
  <si>
    <t>Value Highlighters Orange</t>
  </si>
  <si>
    <t>HI9171</t>
  </si>
  <si>
    <t>Value Highlighters Blue</t>
  </si>
  <si>
    <t>HI8545</t>
  </si>
  <si>
    <t>Value Highlighters Assorted 4's</t>
  </si>
  <si>
    <t>HI8581</t>
  </si>
  <si>
    <t>Value Highlighters Assorted 6's</t>
  </si>
  <si>
    <t>7910WT8</t>
  </si>
  <si>
    <t>Value Highlighters Assorted 8's</t>
  </si>
  <si>
    <t>7910PK48</t>
  </si>
  <si>
    <t>Value Bulk Box Highlighters Assorted</t>
  </si>
  <si>
    <t>HLP48A</t>
  </si>
  <si>
    <t>Swash Premium Highlighters Assorted</t>
  </si>
  <si>
    <t>HLP48APT</t>
  </si>
  <si>
    <t>Swash Premium Highlighters Assorted Pastel Colours ***NEW***</t>
  </si>
  <si>
    <t>HLP48BU</t>
  </si>
  <si>
    <t>Swash Premium Highlighters Blue  ***NEW***</t>
  </si>
  <si>
    <t>HLP48GN</t>
  </si>
  <si>
    <t>Swash Premium Highlighters Green  ***NEW***</t>
  </si>
  <si>
    <t>HLP48OR</t>
  </si>
  <si>
    <t>Swash Premium Highlighters Orange  ***NEW***</t>
  </si>
  <si>
    <t>HLP48PNK</t>
  </si>
  <si>
    <t>Swash Premium Highlighters Pink  ***NEW***</t>
  </si>
  <si>
    <t>HLP48RD</t>
  </si>
  <si>
    <t>Swash Premium Highlighters Red  ***NEW***</t>
  </si>
  <si>
    <t>HLP48YW</t>
  </si>
  <si>
    <t>Swash Premium Highlighters Yellow  ***NEW***</t>
  </si>
  <si>
    <t>HLPW4A</t>
  </si>
  <si>
    <t>Swash Premium Highlighters Assorted 4's  ***NEW***</t>
  </si>
  <si>
    <t>HLP10A</t>
  </si>
  <si>
    <t>Swash Premium Highlighters Assorted 10's  ***NEW***</t>
  </si>
  <si>
    <t>70/4</t>
  </si>
  <si>
    <t>Stabilo Boss Highlighter Assorted 4's</t>
  </si>
  <si>
    <t>70/YE</t>
  </si>
  <si>
    <t>Stabilo Boss Highlighters Yellow</t>
  </si>
  <si>
    <t>70/PU</t>
  </si>
  <si>
    <t>Stabilo Boss Highlighters Lavender</t>
  </si>
  <si>
    <t>70/PI</t>
  </si>
  <si>
    <t>Stabilo Boss Highlighters Pink</t>
  </si>
  <si>
    <t>70/0R</t>
  </si>
  <si>
    <t>Stabilo Boss Highlighters Orange</t>
  </si>
  <si>
    <t>70/GR</t>
  </si>
  <si>
    <t>Stabilo Boss Highlighters Green</t>
  </si>
  <si>
    <t>70/BL</t>
  </si>
  <si>
    <t>Stabilo Boss Highlighters Blue</t>
  </si>
  <si>
    <t>70/8</t>
  </si>
  <si>
    <t>Stabilo Boss Highlighters Assorted 8's</t>
  </si>
  <si>
    <t>70/4-2</t>
  </si>
  <si>
    <t>Stabilo Boss Highlighters Assorted Pastel 4's</t>
  </si>
  <si>
    <t>70/155</t>
  </si>
  <si>
    <t>Stabilo Boss Highlighters Lilac Haze</t>
  </si>
  <si>
    <t>70/144</t>
  </si>
  <si>
    <t>Stabilo Boss  Highlighters Milky Yellow</t>
  </si>
  <si>
    <t>70/129</t>
  </si>
  <si>
    <t>Stabilo Boss Highlighters Pink Blush</t>
  </si>
  <si>
    <t>70/126</t>
  </si>
  <si>
    <t>Stabilo Boss Highlighters Creamy Peach</t>
  </si>
  <si>
    <t>70/116</t>
  </si>
  <si>
    <t>Stabilo Boss Highlighters Hint Of Mint</t>
  </si>
  <si>
    <t>70/113</t>
  </si>
  <si>
    <t>Stabilo Boss Highlighters Turqoise</t>
  </si>
  <si>
    <t>70/6-2</t>
  </si>
  <si>
    <t>Stabilo Boss Highlighters Pastel Assorted</t>
  </si>
  <si>
    <t>70/6</t>
  </si>
  <si>
    <t>Stabilo Boss Highlighters Pastel Assorted 6's</t>
  </si>
  <si>
    <t>8760WT4</t>
  </si>
  <si>
    <t>Crown Liquid Pen Style Highlighters Assorted 4s *** new ***</t>
  </si>
  <si>
    <t>CALCULATORS</t>
  </si>
  <si>
    <t>RC1070</t>
  </si>
  <si>
    <t>Helix Junior 8 Digit Calculator</t>
  </si>
  <si>
    <t>FOSSCA</t>
  </si>
  <si>
    <t>Foska Scientific Calculator</t>
  </si>
  <si>
    <t>AX582BL</t>
  </si>
  <si>
    <t>Aurora AX-582BL Scientific Calculator</t>
  </si>
  <si>
    <t>25125J</t>
  </si>
  <si>
    <t>Aurora Scientific Calculator AX-582PK White/ Pink</t>
  </si>
  <si>
    <t>25127J</t>
  </si>
  <si>
    <t>Aurora AX-595PK Scientific Calculator White/ Pink</t>
  </si>
  <si>
    <t>AX595TV</t>
  </si>
  <si>
    <t>Aurora AX-5595TV Scientific Calculator</t>
  </si>
  <si>
    <t>CT9221</t>
  </si>
  <si>
    <t>Desktop Calculator</t>
  </si>
  <si>
    <t>AURORA CLASSPACK</t>
  </si>
  <si>
    <t>25132J</t>
  </si>
  <si>
    <t>Aurora Scientific Calculator AX-595TV Pink</t>
  </si>
  <si>
    <t>25129J</t>
  </si>
  <si>
    <t>Aurora Scientific Calculators  AX-582PK Pink</t>
  </si>
  <si>
    <t>25130J</t>
  </si>
  <si>
    <t>Aurora Scientific Calculators AX-582BL Black</t>
  </si>
  <si>
    <t>25128J</t>
  </si>
  <si>
    <t>Aurora Scientific Calculator AX-501 Black</t>
  </si>
  <si>
    <t>SCISSORS</t>
  </si>
  <si>
    <t>4163</t>
  </si>
  <si>
    <t>Soft Grip Ruler Scissors 125mm Left Handed</t>
  </si>
  <si>
    <t>4164</t>
  </si>
  <si>
    <t>Soft Grip Ruler Scissors 125mm Right Handed</t>
  </si>
  <si>
    <t>SI4559</t>
  </si>
  <si>
    <t>Stainless Steel Office Scissors 200mm</t>
  </si>
  <si>
    <t>SI4551</t>
  </si>
  <si>
    <t>Stainless Steel Office Scissors 165mm</t>
  </si>
  <si>
    <t>241663</t>
  </si>
  <si>
    <t>Right Handed Scissors 13cm</t>
  </si>
  <si>
    <t>B511</t>
  </si>
  <si>
    <t>Left Handed Ruler Scissor 13cm</t>
  </si>
  <si>
    <t>N495</t>
  </si>
  <si>
    <t>Scissor Tidy Complete with 32 Pairs of Scissors</t>
  </si>
  <si>
    <t>HOLE PUNCHES &amp; STAPLERS</t>
  </si>
  <si>
    <t>A590FBA3</t>
  </si>
  <si>
    <t>Rapesco Germ - Savvy Marlin Long Arm Stapler Black</t>
  </si>
  <si>
    <t>PR9173</t>
  </si>
  <si>
    <t>Medium Duty 2 Hole Punch</t>
  </si>
  <si>
    <t>PR9172</t>
  </si>
  <si>
    <t>Heavy Duty 2 Hole Punch</t>
  </si>
  <si>
    <t>PR9171</t>
  </si>
  <si>
    <t>Compact 2 Hole Perforator</t>
  </si>
  <si>
    <t>PR9170</t>
  </si>
  <si>
    <t>Medium Duty 4 Hole Punch</t>
  </si>
  <si>
    <t>RR4473</t>
  </si>
  <si>
    <t>Vinyl Ring Reinforcement Washers Pack 250s  C336</t>
  </si>
  <si>
    <t>ST9192</t>
  </si>
  <si>
    <t>Plastic Half Strip Stapler</t>
  </si>
  <si>
    <t>BHSSBL</t>
  </si>
  <si>
    <t>Bowfin Metal Half Strip Stapler Blue</t>
  </si>
  <si>
    <t>BHSSBK</t>
  </si>
  <si>
    <t>Bowfin Metal Half Strip Stapler Black</t>
  </si>
  <si>
    <t>BHSSRE</t>
  </si>
  <si>
    <t>Bowfin Metal Half Strip Stapler Red</t>
  </si>
  <si>
    <t>ST9191</t>
  </si>
  <si>
    <t>Plastic Full Strip Stapler</t>
  </si>
  <si>
    <t>ST1901</t>
  </si>
  <si>
    <t>Standard 26/6 Staples Boxed 5000s</t>
  </si>
  <si>
    <t>ST9293</t>
  </si>
  <si>
    <t>Standard Staple Remover</t>
  </si>
  <si>
    <t>ST098</t>
  </si>
  <si>
    <t>Slide In Staple Remover</t>
  </si>
  <si>
    <t>LAMINATORS &amp; POUCHES</t>
  </si>
  <si>
    <t>4560401</t>
  </si>
  <si>
    <t>Fellowes Ion Laminator A4 White/Grey</t>
  </si>
  <si>
    <t>72511084</t>
  </si>
  <si>
    <t>Leitz iLAM Office Laminator A4 Silver/White</t>
  </si>
  <si>
    <t>4410069UK</t>
  </si>
  <si>
    <t>Fusion 1100L Laminator A3</t>
  </si>
  <si>
    <t>40191</t>
  </si>
  <si>
    <t>Swordfish Laminator 330LR A3</t>
  </si>
  <si>
    <t>LAMA5</t>
  </si>
  <si>
    <t>Laminating Pouches 150 Microns A5 Gloss</t>
  </si>
  <si>
    <t>LM8894</t>
  </si>
  <si>
    <t>Laminating Pouches 150 Microns A4 Gloss</t>
  </si>
  <si>
    <t>LM8893</t>
  </si>
  <si>
    <t>Laminating Pouches 250 Microns A4 Gloss</t>
  </si>
  <si>
    <t>LM8922</t>
  </si>
  <si>
    <t>Laminating Pouches 150 Microns A3 Gloss</t>
  </si>
  <si>
    <t>LM8921</t>
  </si>
  <si>
    <t>Laminating Pouches 250 Microns A3 Gloss</t>
  </si>
  <si>
    <t>LP26</t>
  </si>
  <si>
    <t>Laminating Pouches A3 250 Microns Box 100s MATT</t>
  </si>
  <si>
    <t>LP23</t>
  </si>
  <si>
    <t>Laminating Pouches A4 250 Microns Box 100s MATT</t>
  </si>
  <si>
    <t>LP22</t>
  </si>
  <si>
    <t>Laminating Pouches A4 150 Microns Box 100s MATT</t>
  </si>
  <si>
    <t>LP24</t>
  </si>
  <si>
    <t>Laminating Pouches A3 150 Microns Box 100s MATT</t>
  </si>
  <si>
    <t>GRAND TOTAL</t>
  </si>
  <si>
    <t>BTS ORDER FORM 2026</t>
  </si>
  <si>
    <t>Frank Berry Educational Supplies  |  Prices held until 30th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</si>
</sst>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.00"/>
  </numFmts>
  <fonts count="14" x14ac:knownFonts="1">
    <font>
      <sz val="11"/>
      <color theme="1"/>
      <name val="Calibri"/>
      <family val="2"/>
      <charset val="1"/>
    </font>
    <font>
      <b/>
      <sz val="22"/>
      <color rgb="FFFFFFFF"/>
      <name val="Calibri"/>
      <charset val="1"/>
    </font>
    <font>
      <i/>
      <sz val="10"/>
      <color rgb="FFCE93D8"/>
      <name val="Calibri"/>
      <charset val="1"/>
    </font>
    <font>
      <b/>
      <sz val="10"/>
      <color rgb="FF37474F"/>
      <name val="Calibri"/>
      <charset val="1"/>
    </font>
    <font>
      <sz val="10"/>
      <color rgb="FF37474F"/>
      <name val="Calibri"/>
      <charset val="1"/>
    </font>
    <font>
      <b/>
      <sz val="11"/>
      <color rgb="FF6A1B9A"/>
      <name val="Calibri"/>
      <charset val="1"/>
    </font>
    <font>
      <b/>
      <sz val="11"/>
      <color rgb="FF37474F"/>
      <name val="Calibri"/>
      <charset val="1"/>
    </font>
    <font>
      <b/>
      <sz val="11"/>
      <color rgb="FFFFFFFF"/>
      <name val="Calibri"/>
      <charset val="1"/>
    </font>
    <font>
      <b/>
      <sz val="9"/>
      <color rgb="FFFFFFFF"/>
      <name val="Calibri"/>
      <charset val="1"/>
    </font>
    <font>
      <sz val="9"/>
      <color rgb="FF78909C"/>
      <name val="Calibri"/>
      <charset val="1"/>
    </font>
    <font>
      <sz val="9"/>
      <color rgb="FF37474F"/>
      <name val="Calibri"/>
      <charset val="1"/>
    </font>
    <font>
      <b/>
      <sz val="10"/>
      <color rgb="FF6A1B9A"/>
      <name val="Calibri"/>
      <charset val="1"/>
    </font>
    <font>
      <b/>
      <sz val="16"/>
      <color rgb="FFFFFFFF"/>
      <name val="Calibri"/>
      <charset val="1"/>
    </font>
    <font>
      <b/>
      <sz val="14"/>
      <color rgb="FFFFD54F"/>
      <name val="Calibri"/>
      <charset val="1"/>
    </font>
  </fonts>
  <fills count="12">
    <fill>
      <patternFill patternType="none"/>
    </fill>
    <fill>
      <patternFill patternType="gray125"/>
    </fill>
    <fill>
      <patternFill patternType="solid">
        <fgColor rgb="FF6A1B9A"/>
        <bgColor rgb="FF8E24AA"/>
      </patternFill>
    </fill>
    <fill>
      <patternFill patternType="solid">
        <fgColor rgb="FF8E24AA"/>
        <bgColor rgb="FF6A1B9A"/>
      </patternFill>
    </fill>
    <fill>
      <patternFill patternType="solid">
        <fgColor rgb="FF00ACC1"/>
        <bgColor rgb="FF00838F"/>
      </patternFill>
    </fill>
    <fill>
      <patternFill patternType="solid">
        <fgColor rgb="FFE0F7FA"/>
        <bgColor rgb="FFEEEEEE"/>
      </patternFill>
    </fill>
    <fill>
      <patternFill patternType="solid">
        <fgColor rgb="FFFFFFFF"/>
        <bgColor rgb="FFF5F5F5"/>
      </patternFill>
    </fill>
    <fill>
      <patternFill patternType="solid">
        <fgColor rgb="FFFFD54F"/>
        <bgColor rgb="FFFFCC00"/>
      </patternFill>
    </fill>
    <fill>
      <patternFill patternType="solid">
        <fgColor rgb="FFF3E5F5"/>
        <bgColor rgb="FFEEEEEE"/>
      </patternFill>
    </fill>
    <fill>
      <patternFill patternType="solid">
        <fgColor rgb="FFFFF9C4"/>
        <bgColor rgb="FFF5F5F5"/>
      </patternFill>
    </fill>
    <fill>
      <patternFill patternType="solid">
        <fgColor rgb="FF00838F"/>
        <bgColor rgb="FF008080"/>
      </patternFill>
    </fill>
    <fill>
      <patternFill patternType="solid">
        <fgColor rgb="FFF5F5F5"/>
        <bgColor rgb="FFEEEEEE"/>
      </patternFill>
    </fill>
  </fills>
  <borders count="10">
    <border>
      <left/>
      <right/>
      <top/>
      <bottom/>
      <diagonal/>
    </border>
    <border>
      <left/>
      <right/>
      <top/>
      <bottom style="thin">
        <color rgb="FFB2EBF2"/>
      </bottom>
      <diagonal/>
    </border>
    <border>
      <left style="medium">
        <color rgb="FF8E24AA"/>
      </left>
      <right/>
      <top style="thin">
        <color rgb="FFF3E5F5"/>
      </top>
      <bottom style="thin">
        <color rgb="FFF3E5F5"/>
      </bottom>
      <diagonal/>
    </border>
    <border>
      <left style="thin">
        <color rgb="FFFFD54F"/>
      </left>
      <right/>
      <top style="thin">
        <color rgb="FFFFD54F"/>
      </top>
      <bottom style="medium">
        <color rgb="FFFFD54F"/>
      </bottom>
      <diagonal/>
    </border>
    <border>
      <left/>
      <right/>
      <top/>
      <bottom style="medium">
        <color rgb="FF00ACC1"/>
      </bottom>
      <diagonal/>
    </border>
    <border>
      <left/>
      <right/>
      <top/>
      <bottom style="thin">
        <color rgb="FF8E24AA"/>
      </bottom>
      <diagonal/>
    </border>
    <border>
      <left style="thin">
        <color rgb="FFEEEEEE"/>
      </left>
      <right style="thin">
        <color rgb="FFEEEEEE"/>
      </right>
      <top style="thin">
        <color rgb="FFEEEEEE"/>
      </top>
      <bottom style="thin">
        <color rgb="FFEEEEEE"/>
      </bottom>
      <diagonal/>
    </border>
    <border>
      <left style="thin">
        <color rgb="FFFFD54F"/>
      </left>
      <right style="thin">
        <color rgb="FFFFD54F"/>
      </right>
      <top style="hair">
        <color rgb="FFFFD54F"/>
      </top>
      <bottom style="hair">
        <color rgb="FFFFD54F"/>
      </bottom>
      <diagonal/>
    </border>
    <border>
      <left/>
      <right/>
      <top style="medium">
        <color rgb="FF00ACC1"/>
      </top>
      <bottom style="thin">
        <color rgb="FFB2EBF2"/>
      </bottom>
      <diagonal/>
    </border>
    <border>
      <left/>
      <right/>
      <top style="medium">
        <color rgb="FFFFD54F"/>
      </top>
      <bottom style="medium">
        <color rgb="FF6A1B9A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5" borderId="1" xfId="0" applyFont="1" applyFill="1" applyBorder="1" applyAlignment="1">
      <alignment vertical="center" indent="1"/>
    </xf>
    <xf numFmtId="0" fontId="3" fillId="5" borderId="1" xfId="0" applyFont="1" applyFill="1" applyBorder="1" applyAlignment="1">
      <alignment horizontal="left" vertical="center" shrinkToFit="1"/>
    </xf>
    <xf numFmtId="0" fontId="0" fillId="7" borderId="0" xfId="0" applyFill="1"/>
    <xf numFmtId="0" fontId="5" fillId="8" borderId="2" xfId="0" applyFont="1" applyFill="1" applyBorder="1" applyAlignment="1">
      <alignment vertical="center" indent="1"/>
    </xf>
    <xf numFmtId="0" fontId="5" fillId="8" borderId="2" xfId="0" applyFont="1" applyFill="1" applyBorder="1" applyAlignment="1">
      <alignment horizontal="left" vertical="center" shrinkToFit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left" vertical="center"/>
    </xf>
    <xf numFmtId="0" fontId="10" fillId="6" borderId="6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center" vertical="center"/>
    </xf>
    <xf numFmtId="4" fontId="10" fillId="6" borderId="6" xfId="0" applyNumberFormat="1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9" fillId="11" borderId="6" xfId="0" applyFont="1" applyFill="1" applyBorder="1" applyAlignment="1">
      <alignment horizontal="left" vertical="center"/>
    </xf>
    <xf numFmtId="0" fontId="10" fillId="11" borderId="6" xfId="0" applyFont="1" applyFill="1" applyBorder="1" applyAlignment="1">
      <alignment horizontal="left" vertical="center" wrapText="1"/>
    </xf>
    <xf numFmtId="0" fontId="10" fillId="11" borderId="6" xfId="0" applyFont="1" applyFill="1" applyBorder="1" applyAlignment="1">
      <alignment horizontal="center" vertical="center"/>
    </xf>
    <xf numFmtId="4" fontId="10" fillId="11" borderId="6" xfId="0" applyNumberFormat="1" applyFont="1" applyFill="1" applyBorder="1" applyAlignment="1">
      <alignment horizontal="center" vertical="center"/>
    </xf>
    <xf numFmtId="164" fontId="11" fillId="5" borderId="8" xfId="0" applyNumberFormat="1" applyFont="1" applyFill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right" vertical="center" indent="1"/>
    </xf>
    <xf numFmtId="0" fontId="7" fillId="10" borderId="4" xfId="0" applyFont="1" applyFill="1" applyBorder="1" applyAlignment="1">
      <alignment vertical="center" wrapText="1" indent="1"/>
    </xf>
    <xf numFmtId="0" fontId="12" fillId="2" borderId="9" xfId="0" applyFont="1" applyFill="1" applyBorder="1" applyAlignment="1">
      <alignment horizontal="right" vertical="center" indent="1"/>
    </xf>
    <xf numFmtId="0" fontId="6" fillId="9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 wrapText="1"/>
    </xf>
    <xf numFmtId="0" fontId="4" fillId="6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6A1B9A"/>
      <rgbColor rgb="FF00838F"/>
      <rgbColor rgb="FFC0C0C0"/>
      <rgbColor rgb="FF78909C"/>
      <rgbColor rgb="FF9999FF"/>
      <rgbColor rgb="FF8E24AA"/>
      <rgbColor rgb="FFFFF9C4"/>
      <rgbColor rgb="FFE0F7FA"/>
      <rgbColor rgb="FF660066"/>
      <rgbColor rgb="FFFF8080"/>
      <rgbColor rgb="FF0066CC"/>
      <rgbColor rgb="FFF3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ACC1"/>
      <rgbColor rgb="FFB2EBF2"/>
      <rgbColor rgb="FFEEEEEE"/>
      <rgbColor rgb="FFF5F5F5"/>
      <rgbColor rgb="FF99CCFF"/>
      <rgbColor rgb="FFFF99CC"/>
      <rgbColor rgb="FFCE93D8"/>
      <rgbColor rgb="FFFFD54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747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61920</xdr:colOff>
      <xdr:row>2</xdr:row>
      <xdr:rowOff>3240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330560" cy="780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79"/>
  <sheetViews>
    <sheetView tabSelected="1" zoomScaleNormal="100" workbookViewId="0">
      <selection activeCell="B7" sqref="B7:F7"/>
    </sheetView>
  </sheetViews>
  <sheetFormatPr defaultColWidth="8.6640625" defaultRowHeight="14.4" x14ac:dyDescent="0.3"/>
  <cols>
    <col min="1" max="1" width="18" customWidth="1"/>
    <col min="2" max="2" width="60" customWidth="1"/>
    <col min="3" max="3" width="13.33203125" customWidth="1"/>
    <col min="4" max="4" width="14.33203125" customWidth="1"/>
    <col min="5" max="5" width="15.33203125" customWidth="1"/>
    <col min="6" max="6" width="17.33203125" customWidth="1"/>
  </cols>
  <sheetData>
    <row r="1" spans="1:6" ht="18" customHeight="1" x14ac:dyDescent="0.3">
      <c r="A1" s="1"/>
      <c r="B1" s="1"/>
      <c r="C1" s="1"/>
      <c r="D1" s="1"/>
      <c r="E1" s="1"/>
      <c r="F1" s="1"/>
    </row>
    <row r="2" spans="1:6" ht="43.5" customHeight="1" x14ac:dyDescent="0.3">
      <c r="A2" s="1"/>
      <c r="B2" s="1"/>
      <c r="C2" s="26" t="s">
        <v>1913</v>
      </c>
      <c r="D2" s="26"/>
      <c r="E2" s="26"/>
      <c r="F2" s="26"/>
    </row>
    <row r="3" spans="1:6" ht="21.75" customHeight="1" x14ac:dyDescent="0.3">
      <c r="A3" s="2"/>
      <c r="B3" s="2"/>
      <c r="C3" s="27" t="s">
        <v>1914</v>
      </c>
      <c r="D3" s="27"/>
      <c r="E3" s="27"/>
      <c r="F3" s="27"/>
    </row>
    <row r="4" spans="1:6" ht="3.75" customHeight="1" x14ac:dyDescent="0.3">
      <c r="A4" s="1"/>
      <c r="B4" s="1"/>
      <c r="C4" s="1"/>
      <c r="D4" s="1"/>
      <c r="E4" s="1"/>
      <c r="F4" s="1"/>
    </row>
    <row r="5" spans="1:6" ht="9.75" customHeight="1" x14ac:dyDescent="0.3">
      <c r="A5" s="3"/>
      <c r="B5" s="3"/>
      <c r="C5" s="3"/>
      <c r="D5" s="3"/>
      <c r="E5" s="3"/>
      <c r="F5" s="3"/>
    </row>
    <row r="6" spans="1:6" ht="24" customHeight="1" x14ac:dyDescent="0.3">
      <c r="A6" s="4" t="s">
        <v>0</v>
      </c>
      <c r="B6" s="28"/>
      <c r="C6" s="28"/>
      <c r="D6" s="28"/>
      <c r="E6" s="28"/>
      <c r="F6" s="28"/>
    </row>
    <row r="7" spans="1:6" ht="24" customHeight="1" x14ac:dyDescent="0.3">
      <c r="A7" s="4" t="s">
        <v>1</v>
      </c>
      <c r="B7" s="28"/>
      <c r="C7" s="28"/>
      <c r="D7" s="28"/>
      <c r="E7" s="28"/>
      <c r="F7" s="28"/>
    </row>
    <row r="8" spans="1:6" ht="24" customHeight="1" x14ac:dyDescent="0.3">
      <c r="A8" s="4" t="s">
        <v>2</v>
      </c>
      <c r="B8" s="28"/>
      <c r="C8" s="28"/>
      <c r="D8" s="28"/>
      <c r="E8" s="28"/>
      <c r="F8" s="28"/>
    </row>
    <row r="9" spans="1:6" ht="24" customHeight="1" x14ac:dyDescent="0.3">
      <c r="A9" s="5" t="s">
        <v>3</v>
      </c>
      <c r="B9" s="28"/>
      <c r="C9" s="28"/>
      <c r="D9" s="28"/>
      <c r="E9" s="28"/>
      <c r="F9" s="28"/>
    </row>
    <row r="10" spans="1:6" ht="24" customHeight="1" x14ac:dyDescent="0.3">
      <c r="A10" s="5" t="s">
        <v>4</v>
      </c>
      <c r="B10" s="28"/>
      <c r="C10" s="28"/>
      <c r="D10" s="28"/>
      <c r="E10" s="28"/>
      <c r="F10" s="28"/>
    </row>
    <row r="11" spans="1:6" ht="24" customHeight="1" x14ac:dyDescent="0.3">
      <c r="A11" s="4" t="s">
        <v>5</v>
      </c>
      <c r="B11" s="28"/>
      <c r="C11" s="28"/>
      <c r="D11" s="28"/>
      <c r="E11" s="28"/>
      <c r="F11" s="28"/>
    </row>
    <row r="12" spans="1:6" ht="6" customHeight="1" x14ac:dyDescent="0.3">
      <c r="A12" s="6"/>
      <c r="B12" s="6"/>
      <c r="C12" s="6"/>
      <c r="D12" s="6"/>
      <c r="E12" s="6"/>
      <c r="F12" s="6"/>
    </row>
    <row r="13" spans="1:6" ht="27.75" customHeight="1" x14ac:dyDescent="0.3">
      <c r="A13" s="7" t="s">
        <v>6</v>
      </c>
      <c r="B13" s="25"/>
      <c r="C13" s="25"/>
      <c r="D13" s="25"/>
      <c r="E13" s="25"/>
      <c r="F13" s="25"/>
    </row>
    <row r="14" spans="1:6" ht="27.75" customHeight="1" x14ac:dyDescent="0.3">
      <c r="A14" s="8" t="s">
        <v>7</v>
      </c>
      <c r="B14" s="25"/>
      <c r="C14" s="25"/>
      <c r="D14" s="25"/>
      <c r="E14" s="25"/>
      <c r="F14" s="25"/>
    </row>
    <row r="15" spans="1:6" ht="6" customHeight="1" x14ac:dyDescent="0.3">
      <c r="A15" s="3"/>
      <c r="B15" s="3"/>
      <c r="C15" s="3"/>
      <c r="D15" s="3"/>
      <c r="E15" s="3"/>
      <c r="F15" s="3"/>
    </row>
    <row r="16" spans="1:6" ht="7.5" customHeight="1" x14ac:dyDescent="0.3"/>
    <row r="17" spans="1:6" ht="25.5" customHeight="1" x14ac:dyDescent="0.3">
      <c r="A17" s="23" t="s">
        <v>8</v>
      </c>
      <c r="B17" s="23"/>
      <c r="C17" s="23"/>
      <c r="D17" s="23"/>
      <c r="E17" s="23"/>
      <c r="F17" s="23"/>
    </row>
    <row r="18" spans="1:6" ht="21.75" customHeight="1" x14ac:dyDescent="0.3">
      <c r="A18" s="9" t="s">
        <v>9</v>
      </c>
      <c r="B18" s="10" t="s">
        <v>10</v>
      </c>
      <c r="C18" s="9" t="s">
        <v>11</v>
      </c>
      <c r="D18" s="9" t="s">
        <v>12</v>
      </c>
      <c r="E18" s="9" t="s">
        <v>13</v>
      </c>
      <c r="F18" s="9" t="s">
        <v>14</v>
      </c>
    </row>
    <row r="19" spans="1:6" ht="18.75" customHeight="1" x14ac:dyDescent="0.3">
      <c r="A19" s="11" t="s">
        <v>15</v>
      </c>
      <c r="B19" s="12" t="s">
        <v>16</v>
      </c>
      <c r="C19" s="13">
        <v>50</v>
      </c>
      <c r="D19" s="14">
        <v>31.45</v>
      </c>
      <c r="E19" s="15"/>
      <c r="F19" s="14">
        <f t="shared" ref="F19:F43" si="0">D19*E19</f>
        <v>0</v>
      </c>
    </row>
    <row r="20" spans="1:6" ht="18.75" customHeight="1" x14ac:dyDescent="0.3">
      <c r="A20" s="16" t="s">
        <v>17</v>
      </c>
      <c r="B20" s="17" t="s">
        <v>18</v>
      </c>
      <c r="C20" s="18">
        <v>50</v>
      </c>
      <c r="D20" s="19">
        <v>31.45</v>
      </c>
      <c r="E20" s="15"/>
      <c r="F20" s="19">
        <f t="shared" si="0"/>
        <v>0</v>
      </c>
    </row>
    <row r="21" spans="1:6" ht="18.75" customHeight="1" x14ac:dyDescent="0.3">
      <c r="A21" s="11" t="s">
        <v>19</v>
      </c>
      <c r="B21" s="12" t="s">
        <v>20</v>
      </c>
      <c r="C21" s="13">
        <v>50</v>
      </c>
      <c r="D21" s="14">
        <v>31.45</v>
      </c>
      <c r="E21" s="15"/>
      <c r="F21" s="14">
        <f t="shared" si="0"/>
        <v>0</v>
      </c>
    </row>
    <row r="22" spans="1:6" ht="18.75" customHeight="1" x14ac:dyDescent="0.3">
      <c r="A22" s="16" t="s">
        <v>21</v>
      </c>
      <c r="B22" s="17" t="s">
        <v>22</v>
      </c>
      <c r="C22" s="18">
        <v>50</v>
      </c>
      <c r="D22" s="19">
        <v>31.45</v>
      </c>
      <c r="E22" s="15"/>
      <c r="F22" s="19">
        <f t="shared" si="0"/>
        <v>0</v>
      </c>
    </row>
    <row r="23" spans="1:6" ht="18.75" customHeight="1" x14ac:dyDescent="0.3">
      <c r="A23" s="11" t="s">
        <v>23</v>
      </c>
      <c r="B23" s="12" t="s">
        <v>24</v>
      </c>
      <c r="C23" s="13">
        <v>50</v>
      </c>
      <c r="D23" s="14">
        <v>31.45</v>
      </c>
      <c r="E23" s="15"/>
      <c r="F23" s="14">
        <f t="shared" si="0"/>
        <v>0</v>
      </c>
    </row>
    <row r="24" spans="1:6" ht="18.75" customHeight="1" x14ac:dyDescent="0.3">
      <c r="A24" s="16" t="s">
        <v>25</v>
      </c>
      <c r="B24" s="17" t="s">
        <v>26</v>
      </c>
      <c r="C24" s="18">
        <v>50</v>
      </c>
      <c r="D24" s="19">
        <v>31.45</v>
      </c>
      <c r="E24" s="15"/>
      <c r="F24" s="19">
        <f t="shared" si="0"/>
        <v>0</v>
      </c>
    </row>
    <row r="25" spans="1:6" ht="18.75" customHeight="1" x14ac:dyDescent="0.3">
      <c r="A25" s="11" t="s">
        <v>27</v>
      </c>
      <c r="B25" s="12" t="s">
        <v>28</v>
      </c>
      <c r="C25" s="13">
        <v>50</v>
      </c>
      <c r="D25" s="14">
        <v>31.45</v>
      </c>
      <c r="E25" s="15"/>
      <c r="F25" s="14">
        <f t="shared" si="0"/>
        <v>0</v>
      </c>
    </row>
    <row r="26" spans="1:6" ht="18.75" customHeight="1" x14ac:dyDescent="0.3">
      <c r="A26" s="16" t="s">
        <v>29</v>
      </c>
      <c r="B26" s="17" t="s">
        <v>30</v>
      </c>
      <c r="C26" s="18">
        <v>50</v>
      </c>
      <c r="D26" s="19">
        <v>31.45</v>
      </c>
      <c r="E26" s="15"/>
      <c r="F26" s="19">
        <f t="shared" si="0"/>
        <v>0</v>
      </c>
    </row>
    <row r="27" spans="1:6" ht="18.75" customHeight="1" x14ac:dyDescent="0.3">
      <c r="A27" s="11" t="s">
        <v>31</v>
      </c>
      <c r="B27" s="12" t="s">
        <v>32</v>
      </c>
      <c r="C27" s="13">
        <v>50</v>
      </c>
      <c r="D27" s="14">
        <v>31.45</v>
      </c>
      <c r="E27" s="15"/>
      <c r="F27" s="14">
        <f t="shared" si="0"/>
        <v>0</v>
      </c>
    </row>
    <row r="28" spans="1:6" ht="18.75" customHeight="1" x14ac:dyDescent="0.3">
      <c r="A28" s="16" t="s">
        <v>33</v>
      </c>
      <c r="B28" s="17" t="s">
        <v>34</v>
      </c>
      <c r="C28" s="18">
        <v>50</v>
      </c>
      <c r="D28" s="19">
        <v>31.45</v>
      </c>
      <c r="E28" s="15"/>
      <c r="F28" s="19">
        <f t="shared" si="0"/>
        <v>0</v>
      </c>
    </row>
    <row r="29" spans="1:6" ht="18.75" customHeight="1" x14ac:dyDescent="0.3">
      <c r="A29" s="11" t="s">
        <v>35</v>
      </c>
      <c r="B29" s="12" t="s">
        <v>36</v>
      </c>
      <c r="C29" s="13">
        <v>50</v>
      </c>
      <c r="D29" s="14">
        <v>31.45</v>
      </c>
      <c r="E29" s="15"/>
      <c r="F29" s="14">
        <f t="shared" si="0"/>
        <v>0</v>
      </c>
    </row>
    <row r="30" spans="1:6" ht="18.75" customHeight="1" x14ac:dyDescent="0.3">
      <c r="A30" s="16" t="s">
        <v>37</v>
      </c>
      <c r="B30" s="17" t="s">
        <v>38</v>
      </c>
      <c r="C30" s="18">
        <v>50</v>
      </c>
      <c r="D30" s="19">
        <v>31.45</v>
      </c>
      <c r="E30" s="15"/>
      <c r="F30" s="19">
        <f t="shared" si="0"/>
        <v>0</v>
      </c>
    </row>
    <row r="31" spans="1:6" ht="18.75" customHeight="1" x14ac:dyDescent="0.3">
      <c r="A31" s="11" t="s">
        <v>39</v>
      </c>
      <c r="B31" s="12" t="s">
        <v>40</v>
      </c>
      <c r="C31" s="13">
        <v>50</v>
      </c>
      <c r="D31" s="14">
        <v>31.45</v>
      </c>
      <c r="E31" s="15"/>
      <c r="F31" s="14">
        <f t="shared" si="0"/>
        <v>0</v>
      </c>
    </row>
    <row r="32" spans="1:6" ht="18.75" customHeight="1" x14ac:dyDescent="0.3">
      <c r="A32" s="16" t="s">
        <v>41</v>
      </c>
      <c r="B32" s="17" t="s">
        <v>42</v>
      </c>
      <c r="C32" s="18">
        <v>50</v>
      </c>
      <c r="D32" s="19">
        <v>31.45</v>
      </c>
      <c r="E32" s="15"/>
      <c r="F32" s="19">
        <f t="shared" si="0"/>
        <v>0</v>
      </c>
    </row>
    <row r="33" spans="1:6" ht="18.75" customHeight="1" x14ac:dyDescent="0.3">
      <c r="A33" s="11" t="s">
        <v>43</v>
      </c>
      <c r="B33" s="12" t="s">
        <v>44</v>
      </c>
      <c r="C33" s="13">
        <v>50</v>
      </c>
      <c r="D33" s="14">
        <v>31.45</v>
      </c>
      <c r="E33" s="15"/>
      <c r="F33" s="14">
        <f t="shared" si="0"/>
        <v>0</v>
      </c>
    </row>
    <row r="34" spans="1:6" ht="18.75" customHeight="1" x14ac:dyDescent="0.3">
      <c r="A34" s="16" t="s">
        <v>45</v>
      </c>
      <c r="B34" s="17" t="s">
        <v>46</v>
      </c>
      <c r="C34" s="18">
        <v>50</v>
      </c>
      <c r="D34" s="19">
        <v>31.45</v>
      </c>
      <c r="E34" s="15"/>
      <c r="F34" s="19">
        <f t="shared" si="0"/>
        <v>0</v>
      </c>
    </row>
    <row r="35" spans="1:6" ht="18.75" customHeight="1" x14ac:dyDescent="0.3">
      <c r="A35" s="11" t="s">
        <v>47</v>
      </c>
      <c r="B35" s="12" t="s">
        <v>48</v>
      </c>
      <c r="C35" s="13">
        <v>50</v>
      </c>
      <c r="D35" s="14">
        <v>31.45</v>
      </c>
      <c r="E35" s="15"/>
      <c r="F35" s="14">
        <f t="shared" si="0"/>
        <v>0</v>
      </c>
    </row>
    <row r="36" spans="1:6" ht="18.75" customHeight="1" x14ac:dyDescent="0.3">
      <c r="A36" s="16" t="s">
        <v>49</v>
      </c>
      <c r="B36" s="17" t="s">
        <v>50</v>
      </c>
      <c r="C36" s="18">
        <v>50</v>
      </c>
      <c r="D36" s="19">
        <v>31.45</v>
      </c>
      <c r="E36" s="15"/>
      <c r="F36" s="19">
        <f t="shared" si="0"/>
        <v>0</v>
      </c>
    </row>
    <row r="37" spans="1:6" ht="18.75" customHeight="1" x14ac:dyDescent="0.3">
      <c r="A37" s="11" t="s">
        <v>51</v>
      </c>
      <c r="B37" s="12" t="s">
        <v>52</v>
      </c>
      <c r="C37" s="13">
        <v>50</v>
      </c>
      <c r="D37" s="14">
        <v>31.45</v>
      </c>
      <c r="E37" s="15"/>
      <c r="F37" s="14">
        <f t="shared" si="0"/>
        <v>0</v>
      </c>
    </row>
    <row r="38" spans="1:6" ht="18.75" customHeight="1" x14ac:dyDescent="0.3">
      <c r="A38" s="16" t="s">
        <v>53</v>
      </c>
      <c r="B38" s="17" t="s">
        <v>54</v>
      </c>
      <c r="C38" s="18">
        <v>50</v>
      </c>
      <c r="D38" s="19">
        <v>31.45</v>
      </c>
      <c r="E38" s="15"/>
      <c r="F38" s="19">
        <f t="shared" si="0"/>
        <v>0</v>
      </c>
    </row>
    <row r="39" spans="1:6" ht="18.75" customHeight="1" x14ac:dyDescent="0.3">
      <c r="A39" s="11" t="s">
        <v>55</v>
      </c>
      <c r="B39" s="12" t="s">
        <v>56</v>
      </c>
      <c r="C39" s="13">
        <v>50</v>
      </c>
      <c r="D39" s="14">
        <v>31.45</v>
      </c>
      <c r="E39" s="15"/>
      <c r="F39" s="14">
        <f t="shared" si="0"/>
        <v>0</v>
      </c>
    </row>
    <row r="40" spans="1:6" ht="18.75" customHeight="1" x14ac:dyDescent="0.3">
      <c r="A40" s="16" t="s">
        <v>57</v>
      </c>
      <c r="B40" s="17" t="s">
        <v>58</v>
      </c>
      <c r="C40" s="18">
        <v>50</v>
      </c>
      <c r="D40" s="19">
        <v>31.45</v>
      </c>
      <c r="E40" s="15"/>
      <c r="F40" s="19">
        <f t="shared" si="0"/>
        <v>0</v>
      </c>
    </row>
    <row r="41" spans="1:6" ht="18.75" customHeight="1" x14ac:dyDescent="0.3">
      <c r="A41" s="11" t="s">
        <v>59</v>
      </c>
      <c r="B41" s="12" t="s">
        <v>60</v>
      </c>
      <c r="C41" s="13">
        <v>50</v>
      </c>
      <c r="D41" s="14">
        <v>31.45</v>
      </c>
      <c r="E41" s="15"/>
      <c r="F41" s="14">
        <f t="shared" si="0"/>
        <v>0</v>
      </c>
    </row>
    <row r="42" spans="1:6" ht="18.75" customHeight="1" x14ac:dyDescent="0.3">
      <c r="A42" s="16" t="s">
        <v>61</v>
      </c>
      <c r="B42" s="17" t="s">
        <v>62</v>
      </c>
      <c r="C42" s="18">
        <v>50</v>
      </c>
      <c r="D42" s="19">
        <v>31.45</v>
      </c>
      <c r="E42" s="15"/>
      <c r="F42" s="19">
        <f t="shared" si="0"/>
        <v>0</v>
      </c>
    </row>
    <row r="43" spans="1:6" ht="18.75" customHeight="1" x14ac:dyDescent="0.3">
      <c r="A43" s="11" t="s">
        <v>63</v>
      </c>
      <c r="B43" s="12" t="s">
        <v>64</v>
      </c>
      <c r="C43" s="13">
        <v>50</v>
      </c>
      <c r="D43" s="14">
        <v>31.45</v>
      </c>
      <c r="E43" s="15"/>
      <c r="F43" s="14">
        <f t="shared" si="0"/>
        <v>0</v>
      </c>
    </row>
    <row r="44" spans="1:6" ht="24" customHeight="1" x14ac:dyDescent="0.3">
      <c r="A44" s="22" t="s">
        <v>65</v>
      </c>
      <c r="B44" s="22"/>
      <c r="C44" s="22"/>
      <c r="D44" s="22"/>
      <c r="E44" s="22"/>
      <c r="F44" s="20">
        <f>SUM(F19:F43)</f>
        <v>0</v>
      </c>
    </row>
    <row r="45" spans="1:6" ht="7.5" customHeight="1" x14ac:dyDescent="0.3"/>
    <row r="46" spans="1:6" ht="25.5" customHeight="1" x14ac:dyDescent="0.3">
      <c r="A46" s="23" t="s">
        <v>66</v>
      </c>
      <c r="B46" s="23"/>
      <c r="C46" s="23"/>
      <c r="D46" s="23"/>
      <c r="E46" s="23"/>
      <c r="F46" s="23"/>
    </row>
    <row r="47" spans="1:6" ht="21.75" customHeight="1" x14ac:dyDescent="0.3">
      <c r="A47" s="9" t="s">
        <v>9</v>
      </c>
      <c r="B47" s="10" t="s">
        <v>10</v>
      </c>
      <c r="C47" s="9" t="s">
        <v>11</v>
      </c>
      <c r="D47" s="9" t="s">
        <v>12</v>
      </c>
      <c r="E47" s="9" t="s">
        <v>13</v>
      </c>
      <c r="F47" s="9" t="s">
        <v>14</v>
      </c>
    </row>
    <row r="48" spans="1:6" ht="18.75" customHeight="1" x14ac:dyDescent="0.3">
      <c r="A48" s="11" t="s">
        <v>67</v>
      </c>
      <c r="B48" s="12" t="s">
        <v>68</v>
      </c>
      <c r="C48" s="13">
        <v>50</v>
      </c>
      <c r="D48" s="14">
        <v>37.799999999999997</v>
      </c>
      <c r="E48" s="15"/>
      <c r="F48" s="14">
        <f t="shared" ref="F48:F83" si="1">D48*E48</f>
        <v>0</v>
      </c>
    </row>
    <row r="49" spans="1:6" ht="18.75" customHeight="1" x14ac:dyDescent="0.3">
      <c r="A49" s="16" t="s">
        <v>69</v>
      </c>
      <c r="B49" s="17" t="s">
        <v>70</v>
      </c>
      <c r="C49" s="18">
        <v>50</v>
      </c>
      <c r="D49" s="19">
        <v>37.799999999999997</v>
      </c>
      <c r="E49" s="15"/>
      <c r="F49" s="19">
        <f t="shared" si="1"/>
        <v>0</v>
      </c>
    </row>
    <row r="50" spans="1:6" ht="18.75" customHeight="1" x14ac:dyDescent="0.3">
      <c r="A50" s="11" t="s">
        <v>71</v>
      </c>
      <c r="B50" s="12" t="s">
        <v>72</v>
      </c>
      <c r="C50" s="13">
        <v>50</v>
      </c>
      <c r="D50" s="14">
        <v>37.799999999999997</v>
      </c>
      <c r="E50" s="15"/>
      <c r="F50" s="14">
        <f t="shared" si="1"/>
        <v>0</v>
      </c>
    </row>
    <row r="51" spans="1:6" ht="18.75" customHeight="1" x14ac:dyDescent="0.3">
      <c r="A51" s="16" t="s">
        <v>73</v>
      </c>
      <c r="B51" s="17" t="s">
        <v>74</v>
      </c>
      <c r="C51" s="18">
        <v>50</v>
      </c>
      <c r="D51" s="19">
        <v>37.799999999999997</v>
      </c>
      <c r="E51" s="15"/>
      <c r="F51" s="19">
        <f t="shared" si="1"/>
        <v>0</v>
      </c>
    </row>
    <row r="52" spans="1:6" ht="18.75" customHeight="1" x14ac:dyDescent="0.3">
      <c r="A52" s="11" t="s">
        <v>75</v>
      </c>
      <c r="B52" s="12" t="s">
        <v>76</v>
      </c>
      <c r="C52" s="13">
        <v>50</v>
      </c>
      <c r="D52" s="14">
        <v>37.799999999999997</v>
      </c>
      <c r="E52" s="15"/>
      <c r="F52" s="14">
        <f t="shared" si="1"/>
        <v>0</v>
      </c>
    </row>
    <row r="53" spans="1:6" ht="18.75" customHeight="1" x14ac:dyDescent="0.3">
      <c r="A53" s="16" t="s">
        <v>77</v>
      </c>
      <c r="B53" s="17" t="s">
        <v>78</v>
      </c>
      <c r="C53" s="18">
        <v>50</v>
      </c>
      <c r="D53" s="19">
        <v>37.799999999999997</v>
      </c>
      <c r="E53" s="15"/>
      <c r="F53" s="19">
        <f t="shared" si="1"/>
        <v>0</v>
      </c>
    </row>
    <row r="54" spans="1:6" ht="18.75" customHeight="1" x14ac:dyDescent="0.3">
      <c r="A54" s="11" t="s">
        <v>79</v>
      </c>
      <c r="B54" s="12" t="s">
        <v>80</v>
      </c>
      <c r="C54" s="13">
        <v>50</v>
      </c>
      <c r="D54" s="14">
        <v>37.799999999999997</v>
      </c>
      <c r="E54" s="15"/>
      <c r="F54" s="14">
        <f t="shared" si="1"/>
        <v>0</v>
      </c>
    </row>
    <row r="55" spans="1:6" ht="18.75" customHeight="1" x14ac:dyDescent="0.3">
      <c r="A55" s="16" t="s">
        <v>81</v>
      </c>
      <c r="B55" s="17" t="s">
        <v>82</v>
      </c>
      <c r="C55" s="18">
        <v>50</v>
      </c>
      <c r="D55" s="19">
        <v>37.799999999999997</v>
      </c>
      <c r="E55" s="15"/>
      <c r="F55" s="19">
        <f t="shared" si="1"/>
        <v>0</v>
      </c>
    </row>
    <row r="56" spans="1:6" ht="18.75" customHeight="1" x14ac:dyDescent="0.3">
      <c r="A56" s="11" t="s">
        <v>83</v>
      </c>
      <c r="B56" s="12" t="s">
        <v>84</v>
      </c>
      <c r="C56" s="13">
        <v>50</v>
      </c>
      <c r="D56" s="14">
        <v>37.799999999999997</v>
      </c>
      <c r="E56" s="15"/>
      <c r="F56" s="14">
        <f t="shared" si="1"/>
        <v>0</v>
      </c>
    </row>
    <row r="57" spans="1:6" ht="18.75" customHeight="1" x14ac:dyDescent="0.3">
      <c r="A57" s="16" t="s">
        <v>85</v>
      </c>
      <c r="B57" s="17" t="s">
        <v>86</v>
      </c>
      <c r="C57" s="18">
        <v>50</v>
      </c>
      <c r="D57" s="19">
        <v>37.799999999999997</v>
      </c>
      <c r="E57" s="15"/>
      <c r="F57" s="19">
        <f t="shared" si="1"/>
        <v>0</v>
      </c>
    </row>
    <row r="58" spans="1:6" ht="18.75" customHeight="1" x14ac:dyDescent="0.3">
      <c r="A58" s="11" t="s">
        <v>87</v>
      </c>
      <c r="B58" s="12" t="s">
        <v>88</v>
      </c>
      <c r="C58" s="13">
        <v>50</v>
      </c>
      <c r="D58" s="14">
        <v>37.799999999999997</v>
      </c>
      <c r="E58" s="15"/>
      <c r="F58" s="14">
        <f t="shared" si="1"/>
        <v>0</v>
      </c>
    </row>
    <row r="59" spans="1:6" ht="18.75" customHeight="1" x14ac:dyDescent="0.3">
      <c r="A59" s="16" t="s">
        <v>89</v>
      </c>
      <c r="B59" s="17" t="s">
        <v>90</v>
      </c>
      <c r="C59" s="18">
        <v>50</v>
      </c>
      <c r="D59" s="19">
        <v>37.799999999999997</v>
      </c>
      <c r="E59" s="15"/>
      <c r="F59" s="19">
        <f t="shared" si="1"/>
        <v>0</v>
      </c>
    </row>
    <row r="60" spans="1:6" ht="18.75" customHeight="1" x14ac:dyDescent="0.3">
      <c r="A60" s="11" t="s">
        <v>91</v>
      </c>
      <c r="B60" s="12" t="s">
        <v>92</v>
      </c>
      <c r="C60" s="13">
        <v>50</v>
      </c>
      <c r="D60" s="14">
        <v>37.799999999999997</v>
      </c>
      <c r="E60" s="15"/>
      <c r="F60" s="14">
        <f t="shared" si="1"/>
        <v>0</v>
      </c>
    </row>
    <row r="61" spans="1:6" ht="18.75" customHeight="1" x14ac:dyDescent="0.3">
      <c r="A61" s="16" t="s">
        <v>93</v>
      </c>
      <c r="B61" s="17" t="s">
        <v>94</v>
      </c>
      <c r="C61" s="18">
        <v>50</v>
      </c>
      <c r="D61" s="19">
        <v>37.799999999999997</v>
      </c>
      <c r="E61" s="15"/>
      <c r="F61" s="19">
        <f t="shared" si="1"/>
        <v>0</v>
      </c>
    </row>
    <row r="62" spans="1:6" ht="18.75" customHeight="1" x14ac:dyDescent="0.3">
      <c r="A62" s="11" t="s">
        <v>95</v>
      </c>
      <c r="B62" s="12" t="s">
        <v>96</v>
      </c>
      <c r="C62" s="13">
        <v>50</v>
      </c>
      <c r="D62" s="14">
        <v>37.799999999999997</v>
      </c>
      <c r="E62" s="15"/>
      <c r="F62" s="14">
        <f t="shared" si="1"/>
        <v>0</v>
      </c>
    </row>
    <row r="63" spans="1:6" ht="18.75" customHeight="1" x14ac:dyDescent="0.3">
      <c r="A63" s="16" t="s">
        <v>97</v>
      </c>
      <c r="B63" s="17" t="s">
        <v>98</v>
      </c>
      <c r="C63" s="18">
        <v>50</v>
      </c>
      <c r="D63" s="19">
        <v>37.799999999999997</v>
      </c>
      <c r="E63" s="15"/>
      <c r="F63" s="19">
        <f t="shared" si="1"/>
        <v>0</v>
      </c>
    </row>
    <row r="64" spans="1:6" ht="18.75" customHeight="1" x14ac:dyDescent="0.3">
      <c r="A64" s="11" t="s">
        <v>99</v>
      </c>
      <c r="B64" s="12" t="s">
        <v>100</v>
      </c>
      <c r="C64" s="13">
        <v>50</v>
      </c>
      <c r="D64" s="14">
        <v>37.799999999999997</v>
      </c>
      <c r="E64" s="15"/>
      <c r="F64" s="14">
        <f t="shared" si="1"/>
        <v>0</v>
      </c>
    </row>
    <row r="65" spans="1:6" ht="18.75" customHeight="1" x14ac:dyDescent="0.3">
      <c r="A65" s="16" t="s">
        <v>101</v>
      </c>
      <c r="B65" s="17" t="s">
        <v>102</v>
      </c>
      <c r="C65" s="18">
        <v>50</v>
      </c>
      <c r="D65" s="19">
        <v>37.799999999999997</v>
      </c>
      <c r="E65" s="15"/>
      <c r="F65" s="19">
        <f t="shared" si="1"/>
        <v>0</v>
      </c>
    </row>
    <row r="66" spans="1:6" ht="18.75" customHeight="1" x14ac:dyDescent="0.3">
      <c r="A66" s="11" t="s">
        <v>103</v>
      </c>
      <c r="B66" s="12" t="s">
        <v>104</v>
      </c>
      <c r="C66" s="13">
        <v>50</v>
      </c>
      <c r="D66" s="14">
        <v>37.799999999999997</v>
      </c>
      <c r="E66" s="15"/>
      <c r="F66" s="14">
        <f t="shared" si="1"/>
        <v>0</v>
      </c>
    </row>
    <row r="67" spans="1:6" ht="18.75" customHeight="1" x14ac:dyDescent="0.3">
      <c r="A67" s="16" t="s">
        <v>105</v>
      </c>
      <c r="B67" s="17" t="s">
        <v>106</v>
      </c>
      <c r="C67" s="18">
        <v>50</v>
      </c>
      <c r="D67" s="19">
        <v>37.799999999999997</v>
      </c>
      <c r="E67" s="15"/>
      <c r="F67" s="19">
        <f t="shared" si="1"/>
        <v>0</v>
      </c>
    </row>
    <row r="68" spans="1:6" ht="18.75" customHeight="1" x14ac:dyDescent="0.3">
      <c r="A68" s="11" t="s">
        <v>107</v>
      </c>
      <c r="B68" s="12" t="s">
        <v>108</v>
      </c>
      <c r="C68" s="13">
        <v>50</v>
      </c>
      <c r="D68" s="14">
        <v>37.799999999999997</v>
      </c>
      <c r="E68" s="15"/>
      <c r="F68" s="14">
        <f t="shared" si="1"/>
        <v>0</v>
      </c>
    </row>
    <row r="69" spans="1:6" ht="18.75" customHeight="1" x14ac:dyDescent="0.3">
      <c r="A69" s="16" t="s">
        <v>109</v>
      </c>
      <c r="B69" s="17" t="s">
        <v>110</v>
      </c>
      <c r="C69" s="18">
        <v>50</v>
      </c>
      <c r="D69" s="19">
        <v>37.799999999999997</v>
      </c>
      <c r="E69" s="15"/>
      <c r="F69" s="19">
        <f t="shared" si="1"/>
        <v>0</v>
      </c>
    </row>
    <row r="70" spans="1:6" ht="18.75" customHeight="1" x14ac:dyDescent="0.3">
      <c r="A70" s="11" t="s">
        <v>111</v>
      </c>
      <c r="B70" s="12" t="s">
        <v>112</v>
      </c>
      <c r="C70" s="13">
        <v>50</v>
      </c>
      <c r="D70" s="14">
        <v>37.799999999999997</v>
      </c>
      <c r="E70" s="15"/>
      <c r="F70" s="14">
        <f t="shared" si="1"/>
        <v>0</v>
      </c>
    </row>
    <row r="71" spans="1:6" ht="18.75" customHeight="1" x14ac:dyDescent="0.3">
      <c r="A71" s="16" t="s">
        <v>113</v>
      </c>
      <c r="B71" s="17" t="s">
        <v>114</v>
      </c>
      <c r="C71" s="18">
        <v>50</v>
      </c>
      <c r="D71" s="19">
        <v>37.799999999999997</v>
      </c>
      <c r="E71" s="15"/>
      <c r="F71" s="19">
        <f t="shared" si="1"/>
        <v>0</v>
      </c>
    </row>
    <row r="72" spans="1:6" ht="18.75" customHeight="1" x14ac:dyDescent="0.3">
      <c r="A72" s="11" t="s">
        <v>115</v>
      </c>
      <c r="B72" s="12" t="s">
        <v>116</v>
      </c>
      <c r="C72" s="13">
        <v>50</v>
      </c>
      <c r="D72" s="14">
        <v>37.799999999999997</v>
      </c>
      <c r="E72" s="15"/>
      <c r="F72" s="14">
        <f t="shared" si="1"/>
        <v>0</v>
      </c>
    </row>
    <row r="73" spans="1:6" ht="18.75" customHeight="1" x14ac:dyDescent="0.3">
      <c r="A73" s="16" t="s">
        <v>117</v>
      </c>
      <c r="B73" s="17" t="s">
        <v>118</v>
      </c>
      <c r="C73" s="18">
        <v>50</v>
      </c>
      <c r="D73" s="19">
        <v>37.799999999999997</v>
      </c>
      <c r="E73" s="15"/>
      <c r="F73" s="19">
        <f t="shared" si="1"/>
        <v>0</v>
      </c>
    </row>
    <row r="74" spans="1:6" ht="18.75" customHeight="1" x14ac:dyDescent="0.3">
      <c r="A74" s="11" t="s">
        <v>119</v>
      </c>
      <c r="B74" s="12" t="s">
        <v>120</v>
      </c>
      <c r="C74" s="13">
        <v>50</v>
      </c>
      <c r="D74" s="14">
        <v>37.799999999999997</v>
      </c>
      <c r="E74" s="15"/>
      <c r="F74" s="14">
        <f t="shared" si="1"/>
        <v>0</v>
      </c>
    </row>
    <row r="75" spans="1:6" ht="18.75" customHeight="1" x14ac:dyDescent="0.3">
      <c r="A75" s="16" t="s">
        <v>121</v>
      </c>
      <c r="B75" s="17" t="s">
        <v>122</v>
      </c>
      <c r="C75" s="18">
        <v>50</v>
      </c>
      <c r="D75" s="19">
        <v>37.799999999999997</v>
      </c>
      <c r="E75" s="15"/>
      <c r="F75" s="19">
        <f t="shared" si="1"/>
        <v>0</v>
      </c>
    </row>
    <row r="76" spans="1:6" ht="18.75" customHeight="1" x14ac:dyDescent="0.3">
      <c r="A76" s="11" t="s">
        <v>123</v>
      </c>
      <c r="B76" s="12" t="s">
        <v>124</v>
      </c>
      <c r="C76" s="13">
        <v>50</v>
      </c>
      <c r="D76" s="14">
        <v>37.799999999999997</v>
      </c>
      <c r="E76" s="15"/>
      <c r="F76" s="14">
        <f t="shared" si="1"/>
        <v>0</v>
      </c>
    </row>
    <row r="77" spans="1:6" ht="18.75" customHeight="1" x14ac:dyDescent="0.3">
      <c r="A77" s="16" t="s">
        <v>125</v>
      </c>
      <c r="B77" s="17" t="s">
        <v>126</v>
      </c>
      <c r="C77" s="18">
        <v>50</v>
      </c>
      <c r="D77" s="19">
        <v>37.799999999999997</v>
      </c>
      <c r="E77" s="15"/>
      <c r="F77" s="19">
        <f t="shared" si="1"/>
        <v>0</v>
      </c>
    </row>
    <row r="78" spans="1:6" ht="18.75" customHeight="1" x14ac:dyDescent="0.3">
      <c r="A78" s="11" t="s">
        <v>127</v>
      </c>
      <c r="B78" s="12" t="s">
        <v>128</v>
      </c>
      <c r="C78" s="13">
        <v>50</v>
      </c>
      <c r="D78" s="14">
        <v>37.799999999999997</v>
      </c>
      <c r="E78" s="15"/>
      <c r="F78" s="14">
        <f t="shared" si="1"/>
        <v>0</v>
      </c>
    </row>
    <row r="79" spans="1:6" ht="18.75" customHeight="1" x14ac:dyDescent="0.3">
      <c r="A79" s="16" t="s">
        <v>129</v>
      </c>
      <c r="B79" s="17" t="s">
        <v>130</v>
      </c>
      <c r="C79" s="18">
        <v>50</v>
      </c>
      <c r="D79" s="19">
        <v>37.799999999999997</v>
      </c>
      <c r="E79" s="15"/>
      <c r="F79" s="19">
        <f t="shared" si="1"/>
        <v>0</v>
      </c>
    </row>
    <row r="80" spans="1:6" ht="18.75" customHeight="1" x14ac:dyDescent="0.3">
      <c r="A80" s="11" t="s">
        <v>131</v>
      </c>
      <c r="B80" s="12" t="s">
        <v>132</v>
      </c>
      <c r="C80" s="13">
        <v>50</v>
      </c>
      <c r="D80" s="14">
        <v>37.799999999999997</v>
      </c>
      <c r="E80" s="15"/>
      <c r="F80" s="14">
        <f t="shared" si="1"/>
        <v>0</v>
      </c>
    </row>
    <row r="81" spans="1:6" ht="18.75" customHeight="1" x14ac:dyDescent="0.3">
      <c r="A81" s="16" t="s">
        <v>133</v>
      </c>
      <c r="B81" s="17" t="s">
        <v>134</v>
      </c>
      <c r="C81" s="18">
        <v>50</v>
      </c>
      <c r="D81" s="19">
        <v>37.799999999999997</v>
      </c>
      <c r="E81" s="15"/>
      <c r="F81" s="19">
        <f t="shared" si="1"/>
        <v>0</v>
      </c>
    </row>
    <row r="82" spans="1:6" ht="18.75" customHeight="1" x14ac:dyDescent="0.3">
      <c r="A82" s="11" t="s">
        <v>135</v>
      </c>
      <c r="B82" s="12" t="s">
        <v>136</v>
      </c>
      <c r="C82" s="13">
        <v>50</v>
      </c>
      <c r="D82" s="14">
        <v>37.799999999999997</v>
      </c>
      <c r="E82" s="15"/>
      <c r="F82" s="14">
        <f t="shared" si="1"/>
        <v>0</v>
      </c>
    </row>
    <row r="83" spans="1:6" ht="18.75" customHeight="1" x14ac:dyDescent="0.3">
      <c r="A83" s="16" t="s">
        <v>137</v>
      </c>
      <c r="B83" s="17" t="s">
        <v>138</v>
      </c>
      <c r="C83" s="18">
        <v>50</v>
      </c>
      <c r="D83" s="19">
        <v>37.799999999999997</v>
      </c>
      <c r="E83" s="15"/>
      <c r="F83" s="19">
        <f t="shared" si="1"/>
        <v>0</v>
      </c>
    </row>
    <row r="84" spans="1:6" ht="24" customHeight="1" x14ac:dyDescent="0.3">
      <c r="A84" s="22" t="s">
        <v>65</v>
      </c>
      <c r="B84" s="22"/>
      <c r="C84" s="22"/>
      <c r="D84" s="22"/>
      <c r="E84" s="22"/>
      <c r="F84" s="20">
        <f>SUM(F48:F83)</f>
        <v>0</v>
      </c>
    </row>
    <row r="85" spans="1:6" ht="7.5" customHeight="1" x14ac:dyDescent="0.3"/>
    <row r="86" spans="1:6" ht="25.5" customHeight="1" x14ac:dyDescent="0.3">
      <c r="A86" s="23" t="s">
        <v>139</v>
      </c>
      <c r="B86" s="23"/>
      <c r="C86" s="23"/>
      <c r="D86" s="23"/>
      <c r="E86" s="23"/>
      <c r="F86" s="23"/>
    </row>
    <row r="87" spans="1:6" ht="21.75" customHeight="1" x14ac:dyDescent="0.3">
      <c r="A87" s="9" t="s">
        <v>9</v>
      </c>
      <c r="B87" s="10" t="s">
        <v>10</v>
      </c>
      <c r="C87" s="9" t="s">
        <v>11</v>
      </c>
      <c r="D87" s="9" t="s">
        <v>12</v>
      </c>
      <c r="E87" s="9" t="s">
        <v>13</v>
      </c>
      <c r="F87" s="9" t="s">
        <v>14</v>
      </c>
    </row>
    <row r="88" spans="1:6" ht="18.75" customHeight="1" x14ac:dyDescent="0.3">
      <c r="A88" s="11" t="s">
        <v>140</v>
      </c>
      <c r="B88" s="12" t="s">
        <v>141</v>
      </c>
      <c r="C88" s="13">
        <v>100</v>
      </c>
      <c r="D88" s="14">
        <v>58.11</v>
      </c>
      <c r="E88" s="15"/>
      <c r="F88" s="14">
        <f t="shared" ref="F88:F97" si="2">D88*E88</f>
        <v>0</v>
      </c>
    </row>
    <row r="89" spans="1:6" ht="18.75" customHeight="1" x14ac:dyDescent="0.3">
      <c r="A89" s="16" t="s">
        <v>142</v>
      </c>
      <c r="B89" s="17" t="s">
        <v>143</v>
      </c>
      <c r="C89" s="18">
        <v>100</v>
      </c>
      <c r="D89" s="19">
        <v>58.11</v>
      </c>
      <c r="E89" s="15"/>
      <c r="F89" s="19">
        <f t="shared" si="2"/>
        <v>0</v>
      </c>
    </row>
    <row r="90" spans="1:6" ht="18.75" customHeight="1" x14ac:dyDescent="0.3">
      <c r="A90" s="11" t="s">
        <v>144</v>
      </c>
      <c r="B90" s="12" t="s">
        <v>145</v>
      </c>
      <c r="C90" s="13">
        <v>100</v>
      </c>
      <c r="D90" s="14">
        <v>58.11</v>
      </c>
      <c r="E90" s="15"/>
      <c r="F90" s="14">
        <f t="shared" si="2"/>
        <v>0</v>
      </c>
    </row>
    <row r="91" spans="1:6" ht="18.75" customHeight="1" x14ac:dyDescent="0.3">
      <c r="A91" s="16" t="s">
        <v>146</v>
      </c>
      <c r="B91" s="17" t="s">
        <v>147</v>
      </c>
      <c r="C91" s="18">
        <v>100</v>
      </c>
      <c r="D91" s="19">
        <v>58.11</v>
      </c>
      <c r="E91" s="15"/>
      <c r="F91" s="19">
        <f t="shared" si="2"/>
        <v>0</v>
      </c>
    </row>
    <row r="92" spans="1:6" ht="18.75" customHeight="1" x14ac:dyDescent="0.3">
      <c r="A92" s="11" t="s">
        <v>148</v>
      </c>
      <c r="B92" s="12" t="s">
        <v>149</v>
      </c>
      <c r="C92" s="13">
        <v>100</v>
      </c>
      <c r="D92" s="14">
        <v>58.11</v>
      </c>
      <c r="E92" s="15"/>
      <c r="F92" s="14">
        <f t="shared" si="2"/>
        <v>0</v>
      </c>
    </row>
    <row r="93" spans="1:6" ht="18.75" customHeight="1" x14ac:dyDescent="0.3">
      <c r="A93" s="16" t="s">
        <v>150</v>
      </c>
      <c r="B93" s="17" t="s">
        <v>151</v>
      </c>
      <c r="C93" s="18">
        <v>100</v>
      </c>
      <c r="D93" s="19">
        <v>58.11</v>
      </c>
      <c r="E93" s="15"/>
      <c r="F93" s="19">
        <f t="shared" si="2"/>
        <v>0</v>
      </c>
    </row>
    <row r="94" spans="1:6" ht="18.75" customHeight="1" x14ac:dyDescent="0.3">
      <c r="A94" s="11" t="s">
        <v>152</v>
      </c>
      <c r="B94" s="12" t="s">
        <v>153</v>
      </c>
      <c r="C94" s="13">
        <v>100</v>
      </c>
      <c r="D94" s="14">
        <v>58.11</v>
      </c>
      <c r="E94" s="15"/>
      <c r="F94" s="14">
        <f t="shared" si="2"/>
        <v>0</v>
      </c>
    </row>
    <row r="95" spans="1:6" ht="18.75" customHeight="1" x14ac:dyDescent="0.3">
      <c r="A95" s="16" t="s">
        <v>154</v>
      </c>
      <c r="B95" s="17" t="s">
        <v>155</v>
      </c>
      <c r="C95" s="18">
        <v>100</v>
      </c>
      <c r="D95" s="19">
        <v>58.11</v>
      </c>
      <c r="E95" s="15"/>
      <c r="F95" s="19">
        <f t="shared" si="2"/>
        <v>0</v>
      </c>
    </row>
    <row r="96" spans="1:6" ht="18.75" customHeight="1" x14ac:dyDescent="0.3">
      <c r="A96" s="11" t="s">
        <v>156</v>
      </c>
      <c r="B96" s="12" t="s">
        <v>157</v>
      </c>
      <c r="C96" s="13">
        <v>100</v>
      </c>
      <c r="D96" s="14">
        <v>58.11</v>
      </c>
      <c r="E96" s="15"/>
      <c r="F96" s="14">
        <f t="shared" si="2"/>
        <v>0</v>
      </c>
    </row>
    <row r="97" spans="1:6" ht="18.75" customHeight="1" x14ac:dyDescent="0.3">
      <c r="A97" s="16" t="s">
        <v>158</v>
      </c>
      <c r="B97" s="17" t="s">
        <v>159</v>
      </c>
      <c r="C97" s="18">
        <v>100</v>
      </c>
      <c r="D97" s="19">
        <v>58.11</v>
      </c>
      <c r="E97" s="15"/>
      <c r="F97" s="19">
        <f t="shared" si="2"/>
        <v>0</v>
      </c>
    </row>
    <row r="98" spans="1:6" ht="24" customHeight="1" x14ac:dyDescent="0.3">
      <c r="A98" s="22" t="s">
        <v>65</v>
      </c>
      <c r="B98" s="22"/>
      <c r="C98" s="22"/>
      <c r="D98" s="22"/>
      <c r="E98" s="22"/>
      <c r="F98" s="20">
        <f>SUM(F88:F97)</f>
        <v>0</v>
      </c>
    </row>
    <row r="99" spans="1:6" ht="7.5" customHeight="1" x14ac:dyDescent="0.3"/>
    <row r="100" spans="1:6" ht="25.5" customHeight="1" x14ac:dyDescent="0.3">
      <c r="A100" s="23" t="s">
        <v>160</v>
      </c>
      <c r="B100" s="23"/>
      <c r="C100" s="23"/>
      <c r="D100" s="23"/>
      <c r="E100" s="23"/>
      <c r="F100" s="23"/>
    </row>
    <row r="101" spans="1:6" ht="21.75" customHeight="1" x14ac:dyDescent="0.3">
      <c r="A101" s="9" t="s">
        <v>9</v>
      </c>
      <c r="B101" s="10" t="s">
        <v>10</v>
      </c>
      <c r="C101" s="9" t="s">
        <v>11</v>
      </c>
      <c r="D101" s="9" t="s">
        <v>12</v>
      </c>
      <c r="E101" s="9" t="s">
        <v>13</v>
      </c>
      <c r="F101" s="9" t="s">
        <v>14</v>
      </c>
    </row>
    <row r="102" spans="1:6" ht="18.75" customHeight="1" x14ac:dyDescent="0.3">
      <c r="A102" s="11" t="s">
        <v>161</v>
      </c>
      <c r="B102" s="12" t="s">
        <v>162</v>
      </c>
      <c r="C102" s="13">
        <v>50</v>
      </c>
      <c r="D102" s="14">
        <v>42.91</v>
      </c>
      <c r="E102" s="15"/>
      <c r="F102" s="14">
        <f t="shared" ref="F102:F124" si="3">D102*E102</f>
        <v>0</v>
      </c>
    </row>
    <row r="103" spans="1:6" ht="18.75" customHeight="1" x14ac:dyDescent="0.3">
      <c r="A103" s="16" t="s">
        <v>163</v>
      </c>
      <c r="B103" s="17" t="s">
        <v>164</v>
      </c>
      <c r="C103" s="18">
        <v>50</v>
      </c>
      <c r="D103" s="19">
        <v>42.91</v>
      </c>
      <c r="E103" s="15"/>
      <c r="F103" s="19">
        <f t="shared" si="3"/>
        <v>0</v>
      </c>
    </row>
    <row r="104" spans="1:6" ht="18.75" customHeight="1" x14ac:dyDescent="0.3">
      <c r="A104" s="11" t="s">
        <v>165</v>
      </c>
      <c r="B104" s="12" t="s">
        <v>166</v>
      </c>
      <c r="C104" s="13">
        <v>50</v>
      </c>
      <c r="D104" s="14">
        <v>42.91</v>
      </c>
      <c r="E104" s="15"/>
      <c r="F104" s="14">
        <f t="shared" si="3"/>
        <v>0</v>
      </c>
    </row>
    <row r="105" spans="1:6" ht="18.75" customHeight="1" x14ac:dyDescent="0.3">
      <c r="A105" s="16" t="s">
        <v>167</v>
      </c>
      <c r="B105" s="17" t="s">
        <v>168</v>
      </c>
      <c r="C105" s="18">
        <v>50</v>
      </c>
      <c r="D105" s="19">
        <v>42.91</v>
      </c>
      <c r="E105" s="15"/>
      <c r="F105" s="19">
        <f t="shared" si="3"/>
        <v>0</v>
      </c>
    </row>
    <row r="106" spans="1:6" ht="18.75" customHeight="1" x14ac:dyDescent="0.3">
      <c r="A106" s="11" t="s">
        <v>169</v>
      </c>
      <c r="B106" s="12" t="s">
        <v>170</v>
      </c>
      <c r="C106" s="13">
        <v>50</v>
      </c>
      <c r="D106" s="14">
        <v>42.91</v>
      </c>
      <c r="E106" s="15"/>
      <c r="F106" s="14">
        <f t="shared" si="3"/>
        <v>0</v>
      </c>
    </row>
    <row r="107" spans="1:6" ht="18.75" customHeight="1" x14ac:dyDescent="0.3">
      <c r="A107" s="16" t="s">
        <v>171</v>
      </c>
      <c r="B107" s="17" t="s">
        <v>172</v>
      </c>
      <c r="C107" s="18">
        <v>50</v>
      </c>
      <c r="D107" s="19">
        <v>42.91</v>
      </c>
      <c r="E107" s="15"/>
      <c r="F107" s="19">
        <f t="shared" si="3"/>
        <v>0</v>
      </c>
    </row>
    <row r="108" spans="1:6" ht="18.75" customHeight="1" x14ac:dyDescent="0.3">
      <c r="A108" s="11" t="s">
        <v>173</v>
      </c>
      <c r="B108" s="12" t="s">
        <v>174</v>
      </c>
      <c r="C108" s="13">
        <v>50</v>
      </c>
      <c r="D108" s="14">
        <v>42.91</v>
      </c>
      <c r="E108" s="15"/>
      <c r="F108" s="14">
        <f t="shared" si="3"/>
        <v>0</v>
      </c>
    </row>
    <row r="109" spans="1:6" ht="18.75" customHeight="1" x14ac:dyDescent="0.3">
      <c r="A109" s="16" t="s">
        <v>175</v>
      </c>
      <c r="B109" s="17" t="s">
        <v>176</v>
      </c>
      <c r="C109" s="18">
        <v>50</v>
      </c>
      <c r="D109" s="19">
        <v>42.91</v>
      </c>
      <c r="E109" s="15"/>
      <c r="F109" s="19">
        <f t="shared" si="3"/>
        <v>0</v>
      </c>
    </row>
    <row r="110" spans="1:6" ht="18.75" customHeight="1" x14ac:dyDescent="0.3">
      <c r="A110" s="11" t="s">
        <v>177</v>
      </c>
      <c r="B110" s="12" t="s">
        <v>178</v>
      </c>
      <c r="C110" s="13">
        <v>50</v>
      </c>
      <c r="D110" s="14">
        <v>43.66</v>
      </c>
      <c r="E110" s="15"/>
      <c r="F110" s="14">
        <f t="shared" si="3"/>
        <v>0</v>
      </c>
    </row>
    <row r="111" spans="1:6" ht="18.75" customHeight="1" x14ac:dyDescent="0.3">
      <c r="A111" s="16" t="s">
        <v>179</v>
      </c>
      <c r="B111" s="17" t="s">
        <v>180</v>
      </c>
      <c r="C111" s="18">
        <v>50</v>
      </c>
      <c r="D111" s="19">
        <v>43.66</v>
      </c>
      <c r="E111" s="15"/>
      <c r="F111" s="19">
        <f t="shared" si="3"/>
        <v>0</v>
      </c>
    </row>
    <row r="112" spans="1:6" ht="18.75" customHeight="1" x14ac:dyDescent="0.3">
      <c r="A112" s="11" t="s">
        <v>181</v>
      </c>
      <c r="B112" s="12" t="s">
        <v>182</v>
      </c>
      <c r="C112" s="13">
        <v>50</v>
      </c>
      <c r="D112" s="14">
        <v>43.66</v>
      </c>
      <c r="E112" s="15"/>
      <c r="F112" s="14">
        <f t="shared" si="3"/>
        <v>0</v>
      </c>
    </row>
    <row r="113" spans="1:6" ht="18.75" customHeight="1" x14ac:dyDescent="0.3">
      <c r="A113" s="16" t="s">
        <v>183</v>
      </c>
      <c r="B113" s="17" t="s">
        <v>184</v>
      </c>
      <c r="C113" s="18">
        <v>50</v>
      </c>
      <c r="D113" s="19">
        <v>45.87</v>
      </c>
      <c r="E113" s="15"/>
      <c r="F113" s="19">
        <f t="shared" si="3"/>
        <v>0</v>
      </c>
    </row>
    <row r="114" spans="1:6" ht="18.75" customHeight="1" x14ac:dyDescent="0.3">
      <c r="A114" s="11" t="s">
        <v>185</v>
      </c>
      <c r="B114" s="12" t="s">
        <v>186</v>
      </c>
      <c r="C114" s="13">
        <v>50</v>
      </c>
      <c r="D114" s="14">
        <v>43.66</v>
      </c>
      <c r="E114" s="15"/>
      <c r="F114" s="14">
        <f t="shared" si="3"/>
        <v>0</v>
      </c>
    </row>
    <row r="115" spans="1:6" ht="18.75" customHeight="1" x14ac:dyDescent="0.3">
      <c r="A115" s="16" t="s">
        <v>187</v>
      </c>
      <c r="B115" s="17" t="s">
        <v>188</v>
      </c>
      <c r="C115" s="18">
        <v>50</v>
      </c>
      <c r="D115" s="19">
        <v>45.87</v>
      </c>
      <c r="E115" s="15"/>
      <c r="F115" s="19">
        <f t="shared" si="3"/>
        <v>0</v>
      </c>
    </row>
    <row r="116" spans="1:6" ht="18.75" customHeight="1" x14ac:dyDescent="0.3">
      <c r="A116" s="11" t="s">
        <v>189</v>
      </c>
      <c r="B116" s="12" t="s">
        <v>190</v>
      </c>
      <c r="C116" s="13">
        <v>50</v>
      </c>
      <c r="D116" s="14">
        <v>43.66</v>
      </c>
      <c r="E116" s="15"/>
      <c r="F116" s="14">
        <f t="shared" si="3"/>
        <v>0</v>
      </c>
    </row>
    <row r="117" spans="1:6" ht="18.75" customHeight="1" x14ac:dyDescent="0.3">
      <c r="A117" s="16" t="s">
        <v>191</v>
      </c>
      <c r="B117" s="17" t="s">
        <v>192</v>
      </c>
      <c r="C117" s="18">
        <v>50</v>
      </c>
      <c r="D117" s="19">
        <v>43.66</v>
      </c>
      <c r="E117" s="15"/>
      <c r="F117" s="19">
        <f t="shared" si="3"/>
        <v>0</v>
      </c>
    </row>
    <row r="118" spans="1:6" ht="18.75" customHeight="1" x14ac:dyDescent="0.3">
      <c r="A118" s="11" t="s">
        <v>193</v>
      </c>
      <c r="B118" s="12" t="s">
        <v>194</v>
      </c>
      <c r="C118" s="13">
        <v>50</v>
      </c>
      <c r="D118" s="14">
        <v>43.66</v>
      </c>
      <c r="E118" s="15"/>
      <c r="F118" s="14">
        <f t="shared" si="3"/>
        <v>0</v>
      </c>
    </row>
    <row r="119" spans="1:6" ht="18.75" customHeight="1" x14ac:dyDescent="0.3">
      <c r="A119" s="16" t="s">
        <v>195</v>
      </c>
      <c r="B119" s="17" t="s">
        <v>196</v>
      </c>
      <c r="C119" s="18">
        <v>50</v>
      </c>
      <c r="D119" s="19">
        <v>45.87</v>
      </c>
      <c r="E119" s="15"/>
      <c r="F119" s="19">
        <f t="shared" si="3"/>
        <v>0</v>
      </c>
    </row>
    <row r="120" spans="1:6" ht="18.75" customHeight="1" x14ac:dyDescent="0.3">
      <c r="A120" s="11" t="s">
        <v>197</v>
      </c>
      <c r="B120" s="12" t="s">
        <v>198</v>
      </c>
      <c r="C120" s="13">
        <v>50</v>
      </c>
      <c r="D120" s="14">
        <v>45.87</v>
      </c>
      <c r="E120" s="15"/>
      <c r="F120" s="14">
        <f t="shared" si="3"/>
        <v>0</v>
      </c>
    </row>
    <row r="121" spans="1:6" ht="18.75" customHeight="1" x14ac:dyDescent="0.3">
      <c r="A121" s="16" t="s">
        <v>199</v>
      </c>
      <c r="B121" s="17" t="s">
        <v>200</v>
      </c>
      <c r="C121" s="18">
        <v>50</v>
      </c>
      <c r="D121" s="19">
        <v>43.66</v>
      </c>
      <c r="E121" s="15"/>
      <c r="F121" s="19">
        <f t="shared" si="3"/>
        <v>0</v>
      </c>
    </row>
    <row r="122" spans="1:6" ht="18.75" customHeight="1" x14ac:dyDescent="0.3">
      <c r="A122" s="11" t="s">
        <v>201</v>
      </c>
      <c r="B122" s="12" t="s">
        <v>202</v>
      </c>
      <c r="C122" s="13">
        <v>50</v>
      </c>
      <c r="D122" s="14">
        <v>48.84</v>
      </c>
      <c r="E122" s="15"/>
      <c r="F122" s="14">
        <f t="shared" si="3"/>
        <v>0</v>
      </c>
    </row>
    <row r="123" spans="1:6" ht="18.75" customHeight="1" x14ac:dyDescent="0.3">
      <c r="A123" s="16" t="s">
        <v>203</v>
      </c>
      <c r="B123" s="17" t="s">
        <v>204</v>
      </c>
      <c r="C123" s="18">
        <v>50</v>
      </c>
      <c r="D123" s="19">
        <v>45.87</v>
      </c>
      <c r="E123" s="15"/>
      <c r="F123" s="19">
        <f t="shared" si="3"/>
        <v>0</v>
      </c>
    </row>
    <row r="124" spans="1:6" ht="18.75" customHeight="1" x14ac:dyDescent="0.3">
      <c r="A124" s="11" t="s">
        <v>205</v>
      </c>
      <c r="B124" s="12" t="s">
        <v>64</v>
      </c>
      <c r="C124" s="13">
        <v>50</v>
      </c>
      <c r="D124" s="14">
        <v>45.87</v>
      </c>
      <c r="E124" s="15"/>
      <c r="F124" s="14">
        <f t="shared" si="3"/>
        <v>0</v>
      </c>
    </row>
    <row r="125" spans="1:6" ht="24" customHeight="1" x14ac:dyDescent="0.3">
      <c r="A125" s="22" t="s">
        <v>65</v>
      </c>
      <c r="B125" s="22"/>
      <c r="C125" s="22"/>
      <c r="D125" s="22"/>
      <c r="E125" s="22"/>
      <c r="F125" s="20">
        <f>SUM(F102:F124)</f>
        <v>0</v>
      </c>
    </row>
    <row r="126" spans="1:6" ht="7.5" customHeight="1" x14ac:dyDescent="0.3"/>
    <row r="127" spans="1:6" ht="25.5" customHeight="1" x14ac:dyDescent="0.3">
      <c r="A127" s="23" t="s">
        <v>206</v>
      </c>
      <c r="B127" s="23"/>
      <c r="C127" s="23"/>
      <c r="D127" s="23"/>
      <c r="E127" s="23"/>
      <c r="F127" s="23"/>
    </row>
    <row r="128" spans="1:6" ht="21.75" customHeight="1" x14ac:dyDescent="0.3">
      <c r="A128" s="9" t="s">
        <v>9</v>
      </c>
      <c r="B128" s="10" t="s">
        <v>10</v>
      </c>
      <c r="C128" s="9" t="s">
        <v>11</v>
      </c>
      <c r="D128" s="9" t="s">
        <v>12</v>
      </c>
      <c r="E128" s="9" t="s">
        <v>13</v>
      </c>
      <c r="F128" s="9" t="s">
        <v>14</v>
      </c>
    </row>
    <row r="129" spans="1:6" ht="18.75" customHeight="1" x14ac:dyDescent="0.3">
      <c r="A129" s="11" t="s">
        <v>207</v>
      </c>
      <c r="B129" s="12" t="s">
        <v>208</v>
      </c>
      <c r="C129" s="13">
        <v>50</v>
      </c>
      <c r="D129" s="14">
        <v>41.35</v>
      </c>
      <c r="E129" s="15"/>
      <c r="F129" s="14">
        <f t="shared" ref="F129:F142" si="4">D129*E129</f>
        <v>0</v>
      </c>
    </row>
    <row r="130" spans="1:6" ht="18.75" customHeight="1" x14ac:dyDescent="0.3">
      <c r="A130" s="16" t="s">
        <v>209</v>
      </c>
      <c r="B130" s="17" t="s">
        <v>210</v>
      </c>
      <c r="C130" s="18">
        <v>50</v>
      </c>
      <c r="D130" s="19">
        <v>43.43</v>
      </c>
      <c r="E130" s="15"/>
      <c r="F130" s="19">
        <f t="shared" si="4"/>
        <v>0</v>
      </c>
    </row>
    <row r="131" spans="1:6" ht="18.75" customHeight="1" x14ac:dyDescent="0.3">
      <c r="A131" s="11" t="s">
        <v>211</v>
      </c>
      <c r="B131" s="12" t="s">
        <v>212</v>
      </c>
      <c r="C131" s="13">
        <v>50</v>
      </c>
      <c r="D131" s="14">
        <v>43.43</v>
      </c>
      <c r="E131" s="15"/>
      <c r="F131" s="14">
        <f t="shared" si="4"/>
        <v>0</v>
      </c>
    </row>
    <row r="132" spans="1:6" ht="18.75" customHeight="1" x14ac:dyDescent="0.3">
      <c r="A132" s="16" t="s">
        <v>213</v>
      </c>
      <c r="B132" s="17" t="s">
        <v>214</v>
      </c>
      <c r="C132" s="18">
        <v>50</v>
      </c>
      <c r="D132" s="19">
        <v>41.35</v>
      </c>
      <c r="E132" s="15"/>
      <c r="F132" s="19">
        <f t="shared" si="4"/>
        <v>0</v>
      </c>
    </row>
    <row r="133" spans="1:6" ht="18.75" customHeight="1" x14ac:dyDescent="0.3">
      <c r="A133" s="11" t="s">
        <v>215</v>
      </c>
      <c r="B133" s="12" t="s">
        <v>216</v>
      </c>
      <c r="C133" s="13">
        <v>50</v>
      </c>
      <c r="D133" s="14">
        <v>41.35</v>
      </c>
      <c r="E133" s="15"/>
      <c r="F133" s="14">
        <f t="shared" si="4"/>
        <v>0</v>
      </c>
    </row>
    <row r="134" spans="1:6" ht="18.75" customHeight="1" x14ac:dyDescent="0.3">
      <c r="A134" s="16" t="s">
        <v>217</v>
      </c>
      <c r="B134" s="17" t="s">
        <v>218</v>
      </c>
      <c r="C134" s="18">
        <v>50</v>
      </c>
      <c r="D134" s="19">
        <v>41.35</v>
      </c>
      <c r="E134" s="15"/>
      <c r="F134" s="19">
        <f t="shared" si="4"/>
        <v>0</v>
      </c>
    </row>
    <row r="135" spans="1:6" ht="18.75" customHeight="1" x14ac:dyDescent="0.3">
      <c r="A135" s="11" t="s">
        <v>219</v>
      </c>
      <c r="B135" s="12" t="s">
        <v>220</v>
      </c>
      <c r="C135" s="13">
        <v>50</v>
      </c>
      <c r="D135" s="14">
        <v>41.35</v>
      </c>
      <c r="E135" s="15"/>
      <c r="F135" s="14">
        <f t="shared" si="4"/>
        <v>0</v>
      </c>
    </row>
    <row r="136" spans="1:6" ht="18.75" customHeight="1" x14ac:dyDescent="0.3">
      <c r="A136" s="16" t="s">
        <v>221</v>
      </c>
      <c r="B136" s="17" t="s">
        <v>222</v>
      </c>
      <c r="C136" s="18">
        <v>50</v>
      </c>
      <c r="D136" s="19">
        <v>43.43</v>
      </c>
      <c r="E136" s="15"/>
      <c r="F136" s="19">
        <f t="shared" si="4"/>
        <v>0</v>
      </c>
    </row>
    <row r="137" spans="1:6" ht="18.75" customHeight="1" x14ac:dyDescent="0.3">
      <c r="A137" s="11" t="s">
        <v>223</v>
      </c>
      <c r="B137" s="12" t="s">
        <v>120</v>
      </c>
      <c r="C137" s="13">
        <v>50</v>
      </c>
      <c r="D137" s="14">
        <v>43.43</v>
      </c>
      <c r="E137" s="15"/>
      <c r="F137" s="14">
        <f t="shared" si="4"/>
        <v>0</v>
      </c>
    </row>
    <row r="138" spans="1:6" ht="18.75" customHeight="1" x14ac:dyDescent="0.3">
      <c r="A138" s="16" t="s">
        <v>224</v>
      </c>
      <c r="B138" s="17" t="s">
        <v>225</v>
      </c>
      <c r="C138" s="18">
        <v>50</v>
      </c>
      <c r="D138" s="19">
        <v>43.43</v>
      </c>
      <c r="E138" s="15"/>
      <c r="F138" s="19">
        <f t="shared" si="4"/>
        <v>0</v>
      </c>
    </row>
    <row r="139" spans="1:6" ht="18.75" customHeight="1" x14ac:dyDescent="0.3">
      <c r="A139" s="11" t="s">
        <v>226</v>
      </c>
      <c r="B139" s="12" t="s">
        <v>227</v>
      </c>
      <c r="C139" s="13">
        <v>50</v>
      </c>
      <c r="D139" s="14">
        <v>43.43</v>
      </c>
      <c r="E139" s="15"/>
      <c r="F139" s="14">
        <f t="shared" si="4"/>
        <v>0</v>
      </c>
    </row>
    <row r="140" spans="1:6" ht="18.75" customHeight="1" x14ac:dyDescent="0.3">
      <c r="A140" s="16" t="s">
        <v>228</v>
      </c>
      <c r="B140" s="17" t="s">
        <v>229</v>
      </c>
      <c r="C140" s="18">
        <v>50</v>
      </c>
      <c r="D140" s="19">
        <v>43.43</v>
      </c>
      <c r="E140" s="15"/>
      <c r="F140" s="19">
        <f t="shared" si="4"/>
        <v>0</v>
      </c>
    </row>
    <row r="141" spans="1:6" ht="18.75" customHeight="1" x14ac:dyDescent="0.3">
      <c r="A141" s="11" t="s">
        <v>230</v>
      </c>
      <c r="B141" s="12" t="s">
        <v>231</v>
      </c>
      <c r="C141" s="13">
        <v>50</v>
      </c>
      <c r="D141" s="14">
        <v>46.2</v>
      </c>
      <c r="E141" s="15"/>
      <c r="F141" s="14">
        <f t="shared" si="4"/>
        <v>0</v>
      </c>
    </row>
    <row r="142" spans="1:6" ht="18.75" customHeight="1" x14ac:dyDescent="0.3">
      <c r="A142" s="16" t="s">
        <v>232</v>
      </c>
      <c r="B142" s="17" t="s">
        <v>233</v>
      </c>
      <c r="C142" s="18">
        <v>50</v>
      </c>
      <c r="D142" s="19">
        <v>46.2</v>
      </c>
      <c r="E142" s="15"/>
      <c r="F142" s="19">
        <f t="shared" si="4"/>
        <v>0</v>
      </c>
    </row>
    <row r="143" spans="1:6" ht="24" customHeight="1" x14ac:dyDescent="0.3">
      <c r="A143" s="22" t="s">
        <v>65</v>
      </c>
      <c r="B143" s="22"/>
      <c r="C143" s="22"/>
      <c r="D143" s="22"/>
      <c r="E143" s="22"/>
      <c r="F143" s="20">
        <f>SUM(F129:F142)</f>
        <v>0</v>
      </c>
    </row>
    <row r="144" spans="1:6" ht="7.5" customHeight="1" x14ac:dyDescent="0.3"/>
    <row r="145" spans="1:6" ht="25.5" customHeight="1" x14ac:dyDescent="0.3">
      <c r="A145" s="23" t="s">
        <v>234</v>
      </c>
      <c r="B145" s="23"/>
      <c r="C145" s="23"/>
      <c r="D145" s="23"/>
      <c r="E145" s="23"/>
      <c r="F145" s="23"/>
    </row>
    <row r="146" spans="1:6" ht="21.75" customHeight="1" x14ac:dyDescent="0.3">
      <c r="A146" s="9" t="s">
        <v>9</v>
      </c>
      <c r="B146" s="10" t="s">
        <v>10</v>
      </c>
      <c r="C146" s="9" t="s">
        <v>11</v>
      </c>
      <c r="D146" s="9" t="s">
        <v>12</v>
      </c>
      <c r="E146" s="9" t="s">
        <v>13</v>
      </c>
      <c r="F146" s="9" t="s">
        <v>14</v>
      </c>
    </row>
    <row r="147" spans="1:6" ht="18.75" customHeight="1" x14ac:dyDescent="0.3">
      <c r="A147" s="11" t="s">
        <v>235</v>
      </c>
      <c r="B147" s="12" t="s">
        <v>64</v>
      </c>
      <c r="C147" s="13">
        <v>45</v>
      </c>
      <c r="D147" s="14">
        <v>57.11</v>
      </c>
      <c r="E147" s="15"/>
      <c r="F147" s="14">
        <f t="shared" ref="F147:F179" si="5">D147*E147</f>
        <v>0</v>
      </c>
    </row>
    <row r="148" spans="1:6" ht="18.75" customHeight="1" x14ac:dyDescent="0.3">
      <c r="A148" s="16" t="s">
        <v>236</v>
      </c>
      <c r="B148" s="17" t="s">
        <v>237</v>
      </c>
      <c r="C148" s="18">
        <v>45</v>
      </c>
      <c r="D148" s="19">
        <v>57.11</v>
      </c>
      <c r="E148" s="15"/>
      <c r="F148" s="19">
        <f t="shared" si="5"/>
        <v>0</v>
      </c>
    </row>
    <row r="149" spans="1:6" ht="18.75" customHeight="1" x14ac:dyDescent="0.3">
      <c r="A149" s="11" t="s">
        <v>238</v>
      </c>
      <c r="B149" s="12" t="s">
        <v>239</v>
      </c>
      <c r="C149" s="13">
        <v>45</v>
      </c>
      <c r="D149" s="14">
        <v>57.11</v>
      </c>
      <c r="E149" s="15"/>
      <c r="F149" s="14">
        <f t="shared" si="5"/>
        <v>0</v>
      </c>
    </row>
    <row r="150" spans="1:6" ht="18.75" customHeight="1" x14ac:dyDescent="0.3">
      <c r="A150" s="16" t="s">
        <v>240</v>
      </c>
      <c r="B150" s="17" t="s">
        <v>241</v>
      </c>
      <c r="C150" s="18">
        <v>45</v>
      </c>
      <c r="D150" s="19">
        <v>57.11</v>
      </c>
      <c r="E150" s="15"/>
      <c r="F150" s="19">
        <f t="shared" si="5"/>
        <v>0</v>
      </c>
    </row>
    <row r="151" spans="1:6" ht="18.75" customHeight="1" x14ac:dyDescent="0.3">
      <c r="A151" s="11" t="s">
        <v>242</v>
      </c>
      <c r="B151" s="12" t="s">
        <v>243</v>
      </c>
      <c r="C151" s="13">
        <v>45</v>
      </c>
      <c r="D151" s="14">
        <v>57.11</v>
      </c>
      <c r="E151" s="15"/>
      <c r="F151" s="14">
        <f t="shared" si="5"/>
        <v>0</v>
      </c>
    </row>
    <row r="152" spans="1:6" ht="18.75" customHeight="1" x14ac:dyDescent="0.3">
      <c r="A152" s="16" t="s">
        <v>244</v>
      </c>
      <c r="B152" s="17" t="s">
        <v>245</v>
      </c>
      <c r="C152" s="18">
        <v>45</v>
      </c>
      <c r="D152" s="19">
        <v>57.11</v>
      </c>
      <c r="E152" s="15"/>
      <c r="F152" s="19">
        <f t="shared" si="5"/>
        <v>0</v>
      </c>
    </row>
    <row r="153" spans="1:6" ht="18.75" customHeight="1" x14ac:dyDescent="0.3">
      <c r="A153" s="11" t="s">
        <v>246</v>
      </c>
      <c r="B153" s="12" t="s">
        <v>247</v>
      </c>
      <c r="C153" s="13">
        <v>45</v>
      </c>
      <c r="D153" s="14">
        <v>57.11</v>
      </c>
      <c r="E153" s="15"/>
      <c r="F153" s="14">
        <f t="shared" si="5"/>
        <v>0</v>
      </c>
    </row>
    <row r="154" spans="1:6" ht="18.75" customHeight="1" x14ac:dyDescent="0.3">
      <c r="A154" s="16" t="s">
        <v>248</v>
      </c>
      <c r="B154" s="17" t="s">
        <v>249</v>
      </c>
      <c r="C154" s="18">
        <v>45</v>
      </c>
      <c r="D154" s="19">
        <v>57.11</v>
      </c>
      <c r="E154" s="15"/>
      <c r="F154" s="19">
        <f t="shared" si="5"/>
        <v>0</v>
      </c>
    </row>
    <row r="155" spans="1:6" ht="18.75" customHeight="1" x14ac:dyDescent="0.3">
      <c r="A155" s="11" t="s">
        <v>250</v>
      </c>
      <c r="B155" s="12" t="s">
        <v>36</v>
      </c>
      <c r="C155" s="13">
        <v>45</v>
      </c>
      <c r="D155" s="14">
        <v>57.11</v>
      </c>
      <c r="E155" s="15"/>
      <c r="F155" s="14">
        <f t="shared" si="5"/>
        <v>0</v>
      </c>
    </row>
    <row r="156" spans="1:6" ht="18.75" customHeight="1" x14ac:dyDescent="0.3">
      <c r="A156" s="16" t="s">
        <v>251</v>
      </c>
      <c r="B156" s="17" t="s">
        <v>30</v>
      </c>
      <c r="C156" s="18">
        <v>45</v>
      </c>
      <c r="D156" s="19">
        <v>57.11</v>
      </c>
      <c r="E156" s="15"/>
      <c r="F156" s="19">
        <f t="shared" si="5"/>
        <v>0</v>
      </c>
    </row>
    <row r="157" spans="1:6" ht="18.75" customHeight="1" x14ac:dyDescent="0.3">
      <c r="A157" s="11" t="s">
        <v>252</v>
      </c>
      <c r="B157" s="12" t="s">
        <v>32</v>
      </c>
      <c r="C157" s="13">
        <v>45</v>
      </c>
      <c r="D157" s="14">
        <v>57.11</v>
      </c>
      <c r="E157" s="15"/>
      <c r="F157" s="14">
        <f t="shared" si="5"/>
        <v>0</v>
      </c>
    </row>
    <row r="158" spans="1:6" ht="18.75" customHeight="1" x14ac:dyDescent="0.3">
      <c r="A158" s="16" t="s">
        <v>253</v>
      </c>
      <c r="B158" s="17" t="s">
        <v>22</v>
      </c>
      <c r="C158" s="18">
        <v>45</v>
      </c>
      <c r="D158" s="19">
        <v>57.11</v>
      </c>
      <c r="E158" s="15"/>
      <c r="F158" s="19">
        <f t="shared" si="5"/>
        <v>0</v>
      </c>
    </row>
    <row r="159" spans="1:6" ht="18.75" customHeight="1" x14ac:dyDescent="0.3">
      <c r="A159" s="11" t="s">
        <v>254</v>
      </c>
      <c r="B159" s="12" t="s">
        <v>24</v>
      </c>
      <c r="C159" s="13">
        <v>45</v>
      </c>
      <c r="D159" s="14">
        <v>57.11</v>
      </c>
      <c r="E159" s="15"/>
      <c r="F159" s="14">
        <f t="shared" si="5"/>
        <v>0</v>
      </c>
    </row>
    <row r="160" spans="1:6" ht="18.75" customHeight="1" x14ac:dyDescent="0.3">
      <c r="A160" s="16" t="s">
        <v>255</v>
      </c>
      <c r="B160" s="17" t="s">
        <v>34</v>
      </c>
      <c r="C160" s="18">
        <v>45</v>
      </c>
      <c r="D160" s="19">
        <v>57.11</v>
      </c>
      <c r="E160" s="15"/>
      <c r="F160" s="19">
        <f t="shared" si="5"/>
        <v>0</v>
      </c>
    </row>
    <row r="161" spans="1:6" ht="18.75" customHeight="1" x14ac:dyDescent="0.3">
      <c r="A161" s="11" t="s">
        <v>256</v>
      </c>
      <c r="B161" s="12" t="s">
        <v>257</v>
      </c>
      <c r="C161" s="13">
        <v>45</v>
      </c>
      <c r="D161" s="14">
        <v>57.11</v>
      </c>
      <c r="E161" s="15"/>
      <c r="F161" s="14">
        <f t="shared" si="5"/>
        <v>0</v>
      </c>
    </row>
    <row r="162" spans="1:6" ht="18.75" customHeight="1" x14ac:dyDescent="0.3">
      <c r="A162" s="16" t="s">
        <v>258</v>
      </c>
      <c r="B162" s="17" t="s">
        <v>186</v>
      </c>
      <c r="C162" s="18">
        <v>45</v>
      </c>
      <c r="D162" s="19">
        <v>57.11</v>
      </c>
      <c r="E162" s="15"/>
      <c r="F162" s="19">
        <f t="shared" si="5"/>
        <v>0</v>
      </c>
    </row>
    <row r="163" spans="1:6" ht="18.75" customHeight="1" x14ac:dyDescent="0.3">
      <c r="A163" s="11" t="s">
        <v>259</v>
      </c>
      <c r="B163" s="12" t="s">
        <v>180</v>
      </c>
      <c r="C163" s="13">
        <v>45</v>
      </c>
      <c r="D163" s="14">
        <v>57.11</v>
      </c>
      <c r="E163" s="15"/>
      <c r="F163" s="14">
        <f t="shared" si="5"/>
        <v>0</v>
      </c>
    </row>
    <row r="164" spans="1:6" ht="18.75" customHeight="1" x14ac:dyDescent="0.3">
      <c r="A164" s="16" t="s">
        <v>260</v>
      </c>
      <c r="B164" s="17" t="s">
        <v>261</v>
      </c>
      <c r="C164" s="18">
        <v>45</v>
      </c>
      <c r="D164" s="19">
        <v>57.11</v>
      </c>
      <c r="E164" s="15"/>
      <c r="F164" s="19">
        <f t="shared" si="5"/>
        <v>0</v>
      </c>
    </row>
    <row r="165" spans="1:6" ht="18.75" customHeight="1" x14ac:dyDescent="0.3">
      <c r="A165" s="11" t="s">
        <v>262</v>
      </c>
      <c r="B165" s="12" t="s">
        <v>263</v>
      </c>
      <c r="C165" s="13">
        <v>45</v>
      </c>
      <c r="D165" s="14">
        <v>57.11</v>
      </c>
      <c r="E165" s="15"/>
      <c r="F165" s="14">
        <f t="shared" si="5"/>
        <v>0</v>
      </c>
    </row>
    <row r="166" spans="1:6" ht="18.75" customHeight="1" x14ac:dyDescent="0.3">
      <c r="A166" s="16" t="s">
        <v>264</v>
      </c>
      <c r="B166" s="17" t="s">
        <v>178</v>
      </c>
      <c r="C166" s="18">
        <v>45</v>
      </c>
      <c r="D166" s="19">
        <v>57.11</v>
      </c>
      <c r="E166" s="15"/>
      <c r="F166" s="19">
        <f t="shared" si="5"/>
        <v>0</v>
      </c>
    </row>
    <row r="167" spans="1:6" ht="18.75" customHeight="1" x14ac:dyDescent="0.3">
      <c r="A167" s="11" t="s">
        <v>265</v>
      </c>
      <c r="B167" s="12" t="s">
        <v>182</v>
      </c>
      <c r="C167" s="13">
        <v>45</v>
      </c>
      <c r="D167" s="14">
        <v>57.11</v>
      </c>
      <c r="E167" s="15"/>
      <c r="F167" s="14">
        <f t="shared" si="5"/>
        <v>0</v>
      </c>
    </row>
    <row r="168" spans="1:6" ht="18.75" customHeight="1" x14ac:dyDescent="0.3">
      <c r="A168" s="16" t="s">
        <v>266</v>
      </c>
      <c r="B168" s="17" t="s">
        <v>184</v>
      </c>
      <c r="C168" s="18">
        <v>45</v>
      </c>
      <c r="D168" s="19">
        <v>57.11</v>
      </c>
      <c r="E168" s="15"/>
      <c r="F168" s="19">
        <f t="shared" si="5"/>
        <v>0</v>
      </c>
    </row>
    <row r="169" spans="1:6" ht="18.75" customHeight="1" x14ac:dyDescent="0.3">
      <c r="A169" s="11" t="s">
        <v>267</v>
      </c>
      <c r="B169" s="12" t="s">
        <v>268</v>
      </c>
      <c r="C169" s="13">
        <v>45</v>
      </c>
      <c r="D169" s="14">
        <v>57.11</v>
      </c>
      <c r="E169" s="15"/>
      <c r="F169" s="14">
        <f t="shared" si="5"/>
        <v>0</v>
      </c>
    </row>
    <row r="170" spans="1:6" ht="18.75" customHeight="1" x14ac:dyDescent="0.3">
      <c r="A170" s="16" t="s">
        <v>269</v>
      </c>
      <c r="B170" s="17" t="s">
        <v>270</v>
      </c>
      <c r="C170" s="18">
        <v>45</v>
      </c>
      <c r="D170" s="19">
        <v>57.11</v>
      </c>
      <c r="E170" s="15"/>
      <c r="F170" s="19">
        <f t="shared" si="5"/>
        <v>0</v>
      </c>
    </row>
    <row r="171" spans="1:6" ht="18.75" customHeight="1" x14ac:dyDescent="0.3">
      <c r="A171" s="11" t="s">
        <v>271</v>
      </c>
      <c r="B171" s="12" t="s">
        <v>50</v>
      </c>
      <c r="C171" s="13">
        <v>45</v>
      </c>
      <c r="D171" s="14">
        <v>57.11</v>
      </c>
      <c r="E171" s="15"/>
      <c r="F171" s="14">
        <f t="shared" si="5"/>
        <v>0</v>
      </c>
    </row>
    <row r="172" spans="1:6" ht="18.75" customHeight="1" x14ac:dyDescent="0.3">
      <c r="A172" s="16" t="s">
        <v>272</v>
      </c>
      <c r="B172" s="17" t="s">
        <v>273</v>
      </c>
      <c r="C172" s="18">
        <v>45</v>
      </c>
      <c r="D172" s="19">
        <v>57.11</v>
      </c>
      <c r="E172" s="15"/>
      <c r="F172" s="19">
        <f t="shared" si="5"/>
        <v>0</v>
      </c>
    </row>
    <row r="173" spans="1:6" ht="18.75" customHeight="1" x14ac:dyDescent="0.3">
      <c r="A173" s="11" t="s">
        <v>274</v>
      </c>
      <c r="B173" s="12" t="s">
        <v>275</v>
      </c>
      <c r="C173" s="13">
        <v>45</v>
      </c>
      <c r="D173" s="14">
        <v>57.11</v>
      </c>
      <c r="E173" s="15"/>
      <c r="F173" s="14">
        <f t="shared" si="5"/>
        <v>0</v>
      </c>
    </row>
    <row r="174" spans="1:6" ht="18.75" customHeight="1" x14ac:dyDescent="0.3">
      <c r="A174" s="16" t="s">
        <v>276</v>
      </c>
      <c r="B174" s="17" t="s">
        <v>277</v>
      </c>
      <c r="C174" s="18">
        <v>45</v>
      </c>
      <c r="D174" s="19">
        <v>57.11</v>
      </c>
      <c r="E174" s="15"/>
      <c r="F174" s="19">
        <f t="shared" si="5"/>
        <v>0</v>
      </c>
    </row>
    <row r="175" spans="1:6" ht="18.75" customHeight="1" x14ac:dyDescent="0.3">
      <c r="A175" s="11" t="s">
        <v>278</v>
      </c>
      <c r="B175" s="12" t="s">
        <v>46</v>
      </c>
      <c r="C175" s="13">
        <v>45</v>
      </c>
      <c r="D175" s="14">
        <v>57.11</v>
      </c>
      <c r="E175" s="15"/>
      <c r="F175" s="14">
        <f t="shared" si="5"/>
        <v>0</v>
      </c>
    </row>
    <row r="176" spans="1:6" ht="18.75" customHeight="1" x14ac:dyDescent="0.3">
      <c r="A176" s="16" t="s">
        <v>279</v>
      </c>
      <c r="B176" s="17" t="s">
        <v>48</v>
      </c>
      <c r="C176" s="18">
        <v>45</v>
      </c>
      <c r="D176" s="19">
        <v>57.11</v>
      </c>
      <c r="E176" s="15"/>
      <c r="F176" s="19">
        <f t="shared" si="5"/>
        <v>0</v>
      </c>
    </row>
    <row r="177" spans="1:6" ht="18.75" customHeight="1" x14ac:dyDescent="0.3">
      <c r="A177" s="11" t="s">
        <v>280</v>
      </c>
      <c r="B177" s="12" t="s">
        <v>281</v>
      </c>
      <c r="C177" s="13">
        <v>45</v>
      </c>
      <c r="D177" s="14">
        <v>57.11</v>
      </c>
      <c r="E177" s="15"/>
      <c r="F177" s="14">
        <f t="shared" si="5"/>
        <v>0</v>
      </c>
    </row>
    <row r="178" spans="1:6" ht="18.75" customHeight="1" x14ac:dyDescent="0.3">
      <c r="A178" s="16" t="s">
        <v>282</v>
      </c>
      <c r="B178" s="17" t="s">
        <v>44</v>
      </c>
      <c r="C178" s="18">
        <v>45</v>
      </c>
      <c r="D178" s="19">
        <v>57.11</v>
      </c>
      <c r="E178" s="15"/>
      <c r="F178" s="19">
        <f t="shared" si="5"/>
        <v>0</v>
      </c>
    </row>
    <row r="179" spans="1:6" ht="18.75" customHeight="1" x14ac:dyDescent="0.3">
      <c r="A179" s="11" t="s">
        <v>283</v>
      </c>
      <c r="B179" s="12" t="s">
        <v>38</v>
      </c>
      <c r="C179" s="13">
        <v>45</v>
      </c>
      <c r="D179" s="14">
        <v>57.11</v>
      </c>
      <c r="E179" s="15"/>
      <c r="F179" s="14">
        <f t="shared" si="5"/>
        <v>0</v>
      </c>
    </row>
    <row r="180" spans="1:6" ht="24" customHeight="1" x14ac:dyDescent="0.3">
      <c r="A180" s="22" t="s">
        <v>65</v>
      </c>
      <c r="B180" s="22"/>
      <c r="C180" s="22"/>
      <c r="D180" s="22"/>
      <c r="E180" s="22"/>
      <c r="F180" s="20">
        <f>SUM(F147:F179)</f>
        <v>0</v>
      </c>
    </row>
    <row r="181" spans="1:6" ht="7.5" customHeight="1" x14ac:dyDescent="0.3"/>
    <row r="182" spans="1:6" ht="25.5" customHeight="1" x14ac:dyDescent="0.3">
      <c r="A182" s="23" t="s">
        <v>284</v>
      </c>
      <c r="B182" s="23"/>
      <c r="C182" s="23"/>
      <c r="D182" s="23"/>
      <c r="E182" s="23"/>
      <c r="F182" s="23"/>
    </row>
    <row r="183" spans="1:6" ht="21.75" customHeight="1" x14ac:dyDescent="0.3">
      <c r="A183" s="9" t="s">
        <v>9</v>
      </c>
      <c r="B183" s="10" t="s">
        <v>10</v>
      </c>
      <c r="C183" s="9" t="s">
        <v>11</v>
      </c>
      <c r="D183" s="9" t="s">
        <v>12</v>
      </c>
      <c r="E183" s="9" t="s">
        <v>13</v>
      </c>
      <c r="F183" s="9" t="s">
        <v>14</v>
      </c>
    </row>
    <row r="184" spans="1:6" ht="18.75" customHeight="1" x14ac:dyDescent="0.3">
      <c r="A184" s="11" t="s">
        <v>285</v>
      </c>
      <c r="B184" s="12" t="s">
        <v>286</v>
      </c>
      <c r="C184" s="13">
        <v>45</v>
      </c>
      <c r="D184" s="14">
        <v>52.35</v>
      </c>
      <c r="E184" s="15"/>
      <c r="F184" s="14">
        <f t="shared" ref="F184:F200" si="6">D184*E184</f>
        <v>0</v>
      </c>
    </row>
    <row r="185" spans="1:6" ht="18.75" customHeight="1" x14ac:dyDescent="0.3">
      <c r="A185" s="16" t="s">
        <v>287</v>
      </c>
      <c r="B185" s="17" t="s">
        <v>155</v>
      </c>
      <c r="C185" s="18">
        <v>45</v>
      </c>
      <c r="D185" s="19">
        <v>52.35</v>
      </c>
      <c r="E185" s="15"/>
      <c r="F185" s="19">
        <f t="shared" si="6"/>
        <v>0</v>
      </c>
    </row>
    <row r="186" spans="1:6" ht="18.75" customHeight="1" x14ac:dyDescent="0.3">
      <c r="A186" s="11" t="s">
        <v>288</v>
      </c>
      <c r="B186" s="12" t="s">
        <v>289</v>
      </c>
      <c r="C186" s="13">
        <v>45</v>
      </c>
      <c r="D186" s="14">
        <v>52.35</v>
      </c>
      <c r="E186" s="15"/>
      <c r="F186" s="14">
        <f t="shared" si="6"/>
        <v>0</v>
      </c>
    </row>
    <row r="187" spans="1:6" ht="18.75" customHeight="1" x14ac:dyDescent="0.3">
      <c r="A187" s="16" t="s">
        <v>290</v>
      </c>
      <c r="B187" s="17" t="s">
        <v>291</v>
      </c>
      <c r="C187" s="18">
        <v>45</v>
      </c>
      <c r="D187" s="19">
        <v>52.35</v>
      </c>
      <c r="E187" s="15"/>
      <c r="F187" s="19">
        <f t="shared" si="6"/>
        <v>0</v>
      </c>
    </row>
    <row r="188" spans="1:6" ht="18.75" customHeight="1" x14ac:dyDescent="0.3">
      <c r="A188" s="11" t="s">
        <v>292</v>
      </c>
      <c r="B188" s="12" t="s">
        <v>293</v>
      </c>
      <c r="C188" s="13">
        <v>45</v>
      </c>
      <c r="D188" s="14">
        <v>52.35</v>
      </c>
      <c r="E188" s="15"/>
      <c r="F188" s="14">
        <f t="shared" si="6"/>
        <v>0</v>
      </c>
    </row>
    <row r="189" spans="1:6" ht="18.75" customHeight="1" x14ac:dyDescent="0.3">
      <c r="A189" s="16" t="s">
        <v>294</v>
      </c>
      <c r="B189" s="17" t="s">
        <v>295</v>
      </c>
      <c r="C189" s="18">
        <v>45</v>
      </c>
      <c r="D189" s="19">
        <v>52.35</v>
      </c>
      <c r="E189" s="15"/>
      <c r="F189" s="19">
        <f t="shared" si="6"/>
        <v>0</v>
      </c>
    </row>
    <row r="190" spans="1:6" ht="18.75" customHeight="1" x14ac:dyDescent="0.3">
      <c r="A190" s="11" t="s">
        <v>296</v>
      </c>
      <c r="B190" s="12" t="s">
        <v>153</v>
      </c>
      <c r="C190" s="13">
        <v>45</v>
      </c>
      <c r="D190" s="14">
        <v>52.35</v>
      </c>
      <c r="E190" s="15"/>
      <c r="F190" s="14">
        <f t="shared" si="6"/>
        <v>0</v>
      </c>
    </row>
    <row r="191" spans="1:6" ht="18.75" customHeight="1" x14ac:dyDescent="0.3">
      <c r="A191" s="16" t="s">
        <v>297</v>
      </c>
      <c r="B191" s="17" t="s">
        <v>149</v>
      </c>
      <c r="C191" s="18">
        <v>45</v>
      </c>
      <c r="D191" s="19">
        <v>52.35</v>
      </c>
      <c r="E191" s="15"/>
      <c r="F191" s="19">
        <f t="shared" si="6"/>
        <v>0</v>
      </c>
    </row>
    <row r="192" spans="1:6" ht="18.75" customHeight="1" x14ac:dyDescent="0.3">
      <c r="A192" s="11" t="s">
        <v>298</v>
      </c>
      <c r="B192" s="12" t="s">
        <v>145</v>
      </c>
      <c r="C192" s="13">
        <v>45</v>
      </c>
      <c r="D192" s="14">
        <v>52.35</v>
      </c>
      <c r="E192" s="15"/>
      <c r="F192" s="14">
        <f t="shared" si="6"/>
        <v>0</v>
      </c>
    </row>
    <row r="193" spans="1:6" ht="18.75" customHeight="1" x14ac:dyDescent="0.3">
      <c r="A193" s="16" t="s">
        <v>299</v>
      </c>
      <c r="B193" s="17" t="s">
        <v>151</v>
      </c>
      <c r="C193" s="18">
        <v>45</v>
      </c>
      <c r="D193" s="19">
        <v>52.35</v>
      </c>
      <c r="E193" s="15"/>
      <c r="F193" s="19">
        <f t="shared" si="6"/>
        <v>0</v>
      </c>
    </row>
    <row r="194" spans="1:6" ht="18.75" customHeight="1" x14ac:dyDescent="0.3">
      <c r="A194" s="11" t="s">
        <v>300</v>
      </c>
      <c r="B194" s="12" t="s">
        <v>301</v>
      </c>
      <c r="C194" s="13">
        <v>45</v>
      </c>
      <c r="D194" s="14">
        <v>52.35</v>
      </c>
      <c r="E194" s="15"/>
      <c r="F194" s="14">
        <f t="shared" si="6"/>
        <v>0</v>
      </c>
    </row>
    <row r="195" spans="1:6" ht="18.75" customHeight="1" x14ac:dyDescent="0.3">
      <c r="A195" s="16" t="s">
        <v>302</v>
      </c>
      <c r="B195" s="17" t="s">
        <v>303</v>
      </c>
      <c r="C195" s="18">
        <v>45</v>
      </c>
      <c r="D195" s="19">
        <v>52.35</v>
      </c>
      <c r="E195" s="15"/>
      <c r="F195" s="19">
        <f t="shared" si="6"/>
        <v>0</v>
      </c>
    </row>
    <row r="196" spans="1:6" ht="18.75" customHeight="1" x14ac:dyDescent="0.3">
      <c r="A196" s="11" t="s">
        <v>304</v>
      </c>
      <c r="B196" s="12" t="s">
        <v>305</v>
      </c>
      <c r="C196" s="13">
        <v>45</v>
      </c>
      <c r="D196" s="14">
        <v>52.35</v>
      </c>
      <c r="E196" s="15"/>
      <c r="F196" s="14">
        <f t="shared" si="6"/>
        <v>0</v>
      </c>
    </row>
    <row r="197" spans="1:6" ht="18.75" customHeight="1" x14ac:dyDescent="0.3">
      <c r="A197" s="16" t="s">
        <v>306</v>
      </c>
      <c r="B197" s="17" t="s">
        <v>307</v>
      </c>
      <c r="C197" s="18">
        <v>45</v>
      </c>
      <c r="D197" s="19">
        <v>52.35</v>
      </c>
      <c r="E197" s="15"/>
      <c r="F197" s="19">
        <f t="shared" si="6"/>
        <v>0</v>
      </c>
    </row>
    <row r="198" spans="1:6" ht="18.75" customHeight="1" x14ac:dyDescent="0.3">
      <c r="A198" s="11" t="s">
        <v>308</v>
      </c>
      <c r="B198" s="12" t="s">
        <v>309</v>
      </c>
      <c r="C198" s="13">
        <v>45</v>
      </c>
      <c r="D198" s="14">
        <v>52.35</v>
      </c>
      <c r="E198" s="15"/>
      <c r="F198" s="14">
        <f t="shared" si="6"/>
        <v>0</v>
      </c>
    </row>
    <row r="199" spans="1:6" ht="18.75" customHeight="1" x14ac:dyDescent="0.3">
      <c r="A199" s="16" t="s">
        <v>310</v>
      </c>
      <c r="B199" s="17" t="s">
        <v>311</v>
      </c>
      <c r="C199" s="18">
        <v>45</v>
      </c>
      <c r="D199" s="19">
        <v>52.35</v>
      </c>
      <c r="E199" s="15"/>
      <c r="F199" s="19">
        <f t="shared" si="6"/>
        <v>0</v>
      </c>
    </row>
    <row r="200" spans="1:6" ht="18.75" customHeight="1" x14ac:dyDescent="0.3">
      <c r="A200" s="11" t="s">
        <v>312</v>
      </c>
      <c r="B200" s="12" t="s">
        <v>313</v>
      </c>
      <c r="C200" s="13">
        <v>45</v>
      </c>
      <c r="D200" s="14">
        <v>52.35</v>
      </c>
      <c r="E200" s="15"/>
      <c r="F200" s="14">
        <f t="shared" si="6"/>
        <v>0</v>
      </c>
    </row>
    <row r="201" spans="1:6" ht="24" customHeight="1" x14ac:dyDescent="0.3">
      <c r="A201" s="22" t="s">
        <v>65</v>
      </c>
      <c r="B201" s="22"/>
      <c r="C201" s="22"/>
      <c r="D201" s="22"/>
      <c r="E201" s="22"/>
      <c r="F201" s="20">
        <f>SUM(F184:F200)</f>
        <v>0</v>
      </c>
    </row>
    <row r="202" spans="1:6" ht="7.5" customHeight="1" x14ac:dyDescent="0.3"/>
    <row r="203" spans="1:6" ht="25.5" customHeight="1" x14ac:dyDescent="0.3">
      <c r="A203" s="23" t="s">
        <v>314</v>
      </c>
      <c r="B203" s="23"/>
      <c r="C203" s="23"/>
      <c r="D203" s="23"/>
      <c r="E203" s="23"/>
      <c r="F203" s="23"/>
    </row>
    <row r="204" spans="1:6" ht="21.75" customHeight="1" x14ac:dyDescent="0.3">
      <c r="A204" s="9" t="s">
        <v>9</v>
      </c>
      <c r="B204" s="10" t="s">
        <v>10</v>
      </c>
      <c r="C204" s="9" t="s">
        <v>11</v>
      </c>
      <c r="D204" s="9" t="s">
        <v>12</v>
      </c>
      <c r="E204" s="9" t="s">
        <v>13</v>
      </c>
      <c r="F204" s="9" t="s">
        <v>14</v>
      </c>
    </row>
    <row r="205" spans="1:6" ht="18.75" customHeight="1" x14ac:dyDescent="0.3">
      <c r="A205" s="11" t="s">
        <v>315</v>
      </c>
      <c r="B205" s="12" t="s">
        <v>166</v>
      </c>
      <c r="C205" s="13">
        <v>50</v>
      </c>
      <c r="D205" s="14">
        <v>63.81</v>
      </c>
      <c r="E205" s="15"/>
      <c r="F205" s="14">
        <f t="shared" ref="F205:F222" si="7">D205*E205</f>
        <v>0</v>
      </c>
    </row>
    <row r="206" spans="1:6" ht="18.75" customHeight="1" x14ac:dyDescent="0.3">
      <c r="A206" s="16" t="s">
        <v>316</v>
      </c>
      <c r="B206" s="17" t="s">
        <v>317</v>
      </c>
      <c r="C206" s="18">
        <v>50</v>
      </c>
      <c r="D206" s="19">
        <v>63.81</v>
      </c>
      <c r="E206" s="15"/>
      <c r="F206" s="19">
        <f t="shared" si="7"/>
        <v>0</v>
      </c>
    </row>
    <row r="207" spans="1:6" ht="18.75" customHeight="1" x14ac:dyDescent="0.3">
      <c r="A207" s="11" t="s">
        <v>318</v>
      </c>
      <c r="B207" s="12" t="s">
        <v>170</v>
      </c>
      <c r="C207" s="13">
        <v>50</v>
      </c>
      <c r="D207" s="14">
        <v>63.81</v>
      </c>
      <c r="E207" s="15"/>
      <c r="F207" s="14">
        <f t="shared" si="7"/>
        <v>0</v>
      </c>
    </row>
    <row r="208" spans="1:6" ht="18.75" customHeight="1" x14ac:dyDescent="0.3">
      <c r="A208" s="16" t="s">
        <v>319</v>
      </c>
      <c r="B208" s="17" t="s">
        <v>172</v>
      </c>
      <c r="C208" s="18">
        <v>50</v>
      </c>
      <c r="D208" s="19">
        <v>63.81</v>
      </c>
      <c r="E208" s="15"/>
      <c r="F208" s="19">
        <f t="shared" si="7"/>
        <v>0</v>
      </c>
    </row>
    <row r="209" spans="1:6" ht="18.75" customHeight="1" x14ac:dyDescent="0.3">
      <c r="A209" s="11" t="s">
        <v>320</v>
      </c>
      <c r="B209" s="12" t="s">
        <v>168</v>
      </c>
      <c r="C209" s="13">
        <v>50</v>
      </c>
      <c r="D209" s="14">
        <v>63.81</v>
      </c>
      <c r="E209" s="15"/>
      <c r="F209" s="14">
        <f t="shared" si="7"/>
        <v>0</v>
      </c>
    </row>
    <row r="210" spans="1:6" ht="18.75" customHeight="1" x14ac:dyDescent="0.3">
      <c r="A210" s="16" t="s">
        <v>321</v>
      </c>
      <c r="B210" s="17" t="s">
        <v>164</v>
      </c>
      <c r="C210" s="18">
        <v>50</v>
      </c>
      <c r="D210" s="19">
        <v>63.81</v>
      </c>
      <c r="E210" s="15"/>
      <c r="F210" s="19">
        <f t="shared" si="7"/>
        <v>0</v>
      </c>
    </row>
    <row r="211" spans="1:6" ht="18.75" customHeight="1" x14ac:dyDescent="0.3">
      <c r="A211" s="11" t="s">
        <v>322</v>
      </c>
      <c r="B211" s="12" t="s">
        <v>162</v>
      </c>
      <c r="C211" s="13">
        <v>50</v>
      </c>
      <c r="D211" s="14">
        <v>63.81</v>
      </c>
      <c r="E211" s="15"/>
      <c r="F211" s="14">
        <f t="shared" si="7"/>
        <v>0</v>
      </c>
    </row>
    <row r="212" spans="1:6" ht="18.75" customHeight="1" x14ac:dyDescent="0.3">
      <c r="A212" s="16" t="s">
        <v>323</v>
      </c>
      <c r="B212" s="17" t="s">
        <v>174</v>
      </c>
      <c r="C212" s="18">
        <v>50</v>
      </c>
      <c r="D212" s="19">
        <v>63.81</v>
      </c>
      <c r="E212" s="15"/>
      <c r="F212" s="19">
        <f t="shared" si="7"/>
        <v>0</v>
      </c>
    </row>
    <row r="213" spans="1:6" ht="18.75" customHeight="1" x14ac:dyDescent="0.3">
      <c r="A213" s="11" t="s">
        <v>324</v>
      </c>
      <c r="B213" s="12" t="s">
        <v>176</v>
      </c>
      <c r="C213" s="13">
        <v>50</v>
      </c>
      <c r="D213" s="14">
        <v>63.81</v>
      </c>
      <c r="E213" s="15"/>
      <c r="F213" s="14">
        <f t="shared" si="7"/>
        <v>0</v>
      </c>
    </row>
    <row r="214" spans="1:6" ht="18.75" customHeight="1" x14ac:dyDescent="0.3">
      <c r="A214" s="16" t="s">
        <v>325</v>
      </c>
      <c r="B214" s="17" t="s">
        <v>182</v>
      </c>
      <c r="C214" s="18">
        <v>50</v>
      </c>
      <c r="D214" s="19">
        <v>63.81</v>
      </c>
      <c r="E214" s="15"/>
      <c r="F214" s="19">
        <f t="shared" si="7"/>
        <v>0</v>
      </c>
    </row>
    <row r="215" spans="1:6" ht="18.75" customHeight="1" x14ac:dyDescent="0.3">
      <c r="A215" s="11" t="s">
        <v>326</v>
      </c>
      <c r="B215" s="12" t="s">
        <v>327</v>
      </c>
      <c r="C215" s="13">
        <v>50</v>
      </c>
      <c r="D215" s="14">
        <v>63.81</v>
      </c>
      <c r="E215" s="15"/>
      <c r="F215" s="14">
        <f t="shared" si="7"/>
        <v>0</v>
      </c>
    </row>
    <row r="216" spans="1:6" ht="18.75" customHeight="1" x14ac:dyDescent="0.3">
      <c r="A216" s="16" t="s">
        <v>328</v>
      </c>
      <c r="B216" s="17" t="s">
        <v>190</v>
      </c>
      <c r="C216" s="18">
        <v>50</v>
      </c>
      <c r="D216" s="19">
        <v>63.81</v>
      </c>
      <c r="E216" s="15"/>
      <c r="F216" s="19">
        <f t="shared" si="7"/>
        <v>0</v>
      </c>
    </row>
    <row r="217" spans="1:6" ht="18.75" customHeight="1" x14ac:dyDescent="0.3">
      <c r="A217" s="11" t="s">
        <v>329</v>
      </c>
      <c r="B217" s="12" t="s">
        <v>192</v>
      </c>
      <c r="C217" s="13">
        <v>50</v>
      </c>
      <c r="D217" s="14">
        <v>63.81</v>
      </c>
      <c r="E217" s="15"/>
      <c r="F217" s="14">
        <f t="shared" si="7"/>
        <v>0</v>
      </c>
    </row>
    <row r="218" spans="1:6" ht="18.75" customHeight="1" x14ac:dyDescent="0.3">
      <c r="A218" s="16" t="s">
        <v>330</v>
      </c>
      <c r="B218" s="17" t="s">
        <v>331</v>
      </c>
      <c r="C218" s="18">
        <v>50</v>
      </c>
      <c r="D218" s="19">
        <v>63.81</v>
      </c>
      <c r="E218" s="15"/>
      <c r="F218" s="19">
        <f t="shared" si="7"/>
        <v>0</v>
      </c>
    </row>
    <row r="219" spans="1:6" ht="18.75" customHeight="1" x14ac:dyDescent="0.3">
      <c r="A219" s="11" t="s">
        <v>332</v>
      </c>
      <c r="B219" s="12" t="s">
        <v>333</v>
      </c>
      <c r="C219" s="13">
        <v>50</v>
      </c>
      <c r="D219" s="14">
        <v>63.81</v>
      </c>
      <c r="E219" s="15"/>
      <c r="F219" s="14">
        <f t="shared" si="7"/>
        <v>0</v>
      </c>
    </row>
    <row r="220" spans="1:6" ht="18.75" customHeight="1" x14ac:dyDescent="0.3">
      <c r="A220" s="16" t="s">
        <v>334</v>
      </c>
      <c r="B220" s="17" t="s">
        <v>198</v>
      </c>
      <c r="C220" s="18">
        <v>50</v>
      </c>
      <c r="D220" s="19">
        <v>63.81</v>
      </c>
      <c r="E220" s="15"/>
      <c r="F220" s="19">
        <f t="shared" si="7"/>
        <v>0</v>
      </c>
    </row>
    <row r="221" spans="1:6" ht="18.75" customHeight="1" x14ac:dyDescent="0.3">
      <c r="A221" s="11" t="s">
        <v>335</v>
      </c>
      <c r="B221" s="12" t="s">
        <v>241</v>
      </c>
      <c r="C221" s="13">
        <v>50</v>
      </c>
      <c r="D221" s="14">
        <v>63.81</v>
      </c>
      <c r="E221" s="15"/>
      <c r="F221" s="14">
        <f t="shared" si="7"/>
        <v>0</v>
      </c>
    </row>
    <row r="222" spans="1:6" ht="18.75" customHeight="1" x14ac:dyDescent="0.3">
      <c r="A222" s="16" t="s">
        <v>336</v>
      </c>
      <c r="B222" s="17" t="s">
        <v>64</v>
      </c>
      <c r="C222" s="18">
        <v>50</v>
      </c>
      <c r="D222" s="19">
        <v>63.81</v>
      </c>
      <c r="E222" s="15"/>
      <c r="F222" s="19">
        <f t="shared" si="7"/>
        <v>0</v>
      </c>
    </row>
    <row r="223" spans="1:6" ht="24" customHeight="1" x14ac:dyDescent="0.3">
      <c r="A223" s="22" t="s">
        <v>65</v>
      </c>
      <c r="B223" s="22"/>
      <c r="C223" s="22"/>
      <c r="D223" s="22"/>
      <c r="E223" s="22"/>
      <c r="F223" s="20">
        <f>SUM(F205:F222)</f>
        <v>0</v>
      </c>
    </row>
    <row r="224" spans="1:6" ht="7.5" customHeight="1" x14ac:dyDescent="0.3"/>
    <row r="225" spans="1:6" ht="25.5" customHeight="1" x14ac:dyDescent="0.3">
      <c r="A225" s="23" t="s">
        <v>337</v>
      </c>
      <c r="B225" s="23"/>
      <c r="C225" s="23"/>
      <c r="D225" s="23"/>
      <c r="E225" s="23"/>
      <c r="F225" s="23"/>
    </row>
    <row r="226" spans="1:6" ht="21.75" customHeight="1" x14ac:dyDescent="0.3">
      <c r="A226" s="9" t="s">
        <v>9</v>
      </c>
      <c r="B226" s="10" t="s">
        <v>10</v>
      </c>
      <c r="C226" s="9" t="s">
        <v>11</v>
      </c>
      <c r="D226" s="9" t="s">
        <v>12</v>
      </c>
      <c r="E226" s="9" t="s">
        <v>13</v>
      </c>
      <c r="F226" s="9" t="s">
        <v>14</v>
      </c>
    </row>
    <row r="227" spans="1:6" ht="18.75" customHeight="1" x14ac:dyDescent="0.3">
      <c r="A227" s="11" t="s">
        <v>338</v>
      </c>
      <c r="B227" s="12" t="s">
        <v>339</v>
      </c>
      <c r="C227" s="13">
        <v>100</v>
      </c>
      <c r="D227" s="14">
        <v>50.26</v>
      </c>
      <c r="E227" s="15"/>
      <c r="F227" s="14">
        <f t="shared" ref="F227:F253" si="8">D227*E227</f>
        <v>0</v>
      </c>
    </row>
    <row r="228" spans="1:6" ht="18.75" customHeight="1" x14ac:dyDescent="0.3">
      <c r="A228" s="16" t="s">
        <v>340</v>
      </c>
      <c r="B228" s="17" t="s">
        <v>341</v>
      </c>
      <c r="C228" s="18">
        <v>100</v>
      </c>
      <c r="D228" s="19">
        <v>50.26</v>
      </c>
      <c r="E228" s="15"/>
      <c r="F228" s="19">
        <f t="shared" si="8"/>
        <v>0</v>
      </c>
    </row>
    <row r="229" spans="1:6" ht="18.75" customHeight="1" x14ac:dyDescent="0.3">
      <c r="A229" s="11" t="s">
        <v>342</v>
      </c>
      <c r="B229" s="12" t="s">
        <v>343</v>
      </c>
      <c r="C229" s="13">
        <v>100</v>
      </c>
      <c r="D229" s="14">
        <v>50.26</v>
      </c>
      <c r="E229" s="15"/>
      <c r="F229" s="14">
        <f t="shared" si="8"/>
        <v>0</v>
      </c>
    </row>
    <row r="230" spans="1:6" ht="18.75" customHeight="1" x14ac:dyDescent="0.3">
      <c r="A230" s="16" t="s">
        <v>344</v>
      </c>
      <c r="B230" s="17" t="s">
        <v>345</v>
      </c>
      <c r="C230" s="18">
        <v>100</v>
      </c>
      <c r="D230" s="19">
        <v>50.26</v>
      </c>
      <c r="E230" s="15"/>
      <c r="F230" s="19">
        <f t="shared" si="8"/>
        <v>0</v>
      </c>
    </row>
    <row r="231" spans="1:6" ht="18.75" customHeight="1" x14ac:dyDescent="0.3">
      <c r="A231" s="11" t="s">
        <v>346</v>
      </c>
      <c r="B231" s="12" t="s">
        <v>347</v>
      </c>
      <c r="C231" s="13">
        <v>100</v>
      </c>
      <c r="D231" s="14">
        <v>50.26</v>
      </c>
      <c r="E231" s="15"/>
      <c r="F231" s="14">
        <f t="shared" si="8"/>
        <v>0</v>
      </c>
    </row>
    <row r="232" spans="1:6" ht="18.75" customHeight="1" x14ac:dyDescent="0.3">
      <c r="A232" s="16" t="s">
        <v>348</v>
      </c>
      <c r="B232" s="17" t="s">
        <v>349</v>
      </c>
      <c r="C232" s="18">
        <v>100</v>
      </c>
      <c r="D232" s="19">
        <v>50.26</v>
      </c>
      <c r="E232" s="15"/>
      <c r="F232" s="19">
        <f t="shared" si="8"/>
        <v>0</v>
      </c>
    </row>
    <row r="233" spans="1:6" ht="18.75" customHeight="1" x14ac:dyDescent="0.3">
      <c r="A233" s="11" t="s">
        <v>350</v>
      </c>
      <c r="B233" s="12" t="s">
        <v>351</v>
      </c>
      <c r="C233" s="13">
        <v>100</v>
      </c>
      <c r="D233" s="14">
        <v>50.26</v>
      </c>
      <c r="E233" s="15"/>
      <c r="F233" s="14">
        <f t="shared" si="8"/>
        <v>0</v>
      </c>
    </row>
    <row r="234" spans="1:6" ht="18.75" customHeight="1" x14ac:dyDescent="0.3">
      <c r="A234" s="16" t="s">
        <v>352</v>
      </c>
      <c r="B234" s="17" t="s">
        <v>353</v>
      </c>
      <c r="C234" s="18">
        <v>100</v>
      </c>
      <c r="D234" s="19">
        <v>50.26</v>
      </c>
      <c r="E234" s="15"/>
      <c r="F234" s="19">
        <f t="shared" si="8"/>
        <v>0</v>
      </c>
    </row>
    <row r="235" spans="1:6" ht="18.75" customHeight="1" x14ac:dyDescent="0.3">
      <c r="A235" s="11" t="s">
        <v>354</v>
      </c>
      <c r="B235" s="12" t="s">
        <v>355</v>
      </c>
      <c r="C235" s="13">
        <v>100</v>
      </c>
      <c r="D235" s="14">
        <v>50.26</v>
      </c>
      <c r="E235" s="15"/>
      <c r="F235" s="14">
        <f t="shared" si="8"/>
        <v>0</v>
      </c>
    </row>
    <row r="236" spans="1:6" ht="18.75" customHeight="1" x14ac:dyDescent="0.3">
      <c r="A236" s="16" t="s">
        <v>356</v>
      </c>
      <c r="B236" s="17" t="s">
        <v>176</v>
      </c>
      <c r="C236" s="18">
        <v>100</v>
      </c>
      <c r="D236" s="19">
        <v>50.26</v>
      </c>
      <c r="E236" s="15"/>
      <c r="F236" s="19">
        <f t="shared" si="8"/>
        <v>0</v>
      </c>
    </row>
    <row r="237" spans="1:6" ht="18.75" customHeight="1" x14ac:dyDescent="0.3">
      <c r="A237" s="11" t="s">
        <v>357</v>
      </c>
      <c r="B237" s="12" t="s">
        <v>358</v>
      </c>
      <c r="C237" s="13">
        <v>100</v>
      </c>
      <c r="D237" s="14">
        <v>50.26</v>
      </c>
      <c r="E237" s="15"/>
      <c r="F237" s="14">
        <f t="shared" si="8"/>
        <v>0</v>
      </c>
    </row>
    <row r="238" spans="1:6" ht="18.75" customHeight="1" x14ac:dyDescent="0.3">
      <c r="A238" s="16" t="s">
        <v>359</v>
      </c>
      <c r="B238" s="17" t="s">
        <v>360</v>
      </c>
      <c r="C238" s="18">
        <v>100</v>
      </c>
      <c r="D238" s="19">
        <v>50.26</v>
      </c>
      <c r="E238" s="15"/>
      <c r="F238" s="19">
        <f t="shared" si="8"/>
        <v>0</v>
      </c>
    </row>
    <row r="239" spans="1:6" ht="18.75" customHeight="1" x14ac:dyDescent="0.3">
      <c r="A239" s="11" t="s">
        <v>361</v>
      </c>
      <c r="B239" s="12" t="s">
        <v>362</v>
      </c>
      <c r="C239" s="13">
        <v>100</v>
      </c>
      <c r="D239" s="14">
        <v>50.26</v>
      </c>
      <c r="E239" s="15"/>
      <c r="F239" s="14">
        <f t="shared" si="8"/>
        <v>0</v>
      </c>
    </row>
    <row r="240" spans="1:6" ht="18.75" customHeight="1" x14ac:dyDescent="0.3">
      <c r="A240" s="16" t="s">
        <v>363</v>
      </c>
      <c r="B240" s="17" t="s">
        <v>364</v>
      </c>
      <c r="C240" s="18">
        <v>100</v>
      </c>
      <c r="D240" s="19">
        <v>50.26</v>
      </c>
      <c r="E240" s="15"/>
      <c r="F240" s="19">
        <f t="shared" si="8"/>
        <v>0</v>
      </c>
    </row>
    <row r="241" spans="1:6" ht="18.75" customHeight="1" x14ac:dyDescent="0.3">
      <c r="A241" s="11" t="s">
        <v>365</v>
      </c>
      <c r="B241" s="12" t="s">
        <v>366</v>
      </c>
      <c r="C241" s="13">
        <v>100</v>
      </c>
      <c r="D241" s="14">
        <v>50.26</v>
      </c>
      <c r="E241" s="15"/>
      <c r="F241" s="14">
        <f t="shared" si="8"/>
        <v>0</v>
      </c>
    </row>
    <row r="242" spans="1:6" ht="18.75" customHeight="1" x14ac:dyDescent="0.3">
      <c r="A242" s="16" t="s">
        <v>367</v>
      </c>
      <c r="B242" s="17" t="s">
        <v>368</v>
      </c>
      <c r="C242" s="18">
        <v>100</v>
      </c>
      <c r="D242" s="19">
        <v>50.26</v>
      </c>
      <c r="E242" s="15"/>
      <c r="F242" s="19">
        <f t="shared" si="8"/>
        <v>0</v>
      </c>
    </row>
    <row r="243" spans="1:6" ht="18.75" customHeight="1" x14ac:dyDescent="0.3">
      <c r="A243" s="11" t="s">
        <v>369</v>
      </c>
      <c r="B243" s="12" t="s">
        <v>370</v>
      </c>
      <c r="C243" s="13">
        <v>100</v>
      </c>
      <c r="D243" s="14">
        <v>50.26</v>
      </c>
      <c r="E243" s="15"/>
      <c r="F243" s="14">
        <f t="shared" si="8"/>
        <v>0</v>
      </c>
    </row>
    <row r="244" spans="1:6" ht="18.75" customHeight="1" x14ac:dyDescent="0.3">
      <c r="A244" s="16" t="s">
        <v>371</v>
      </c>
      <c r="B244" s="17" t="s">
        <v>372</v>
      </c>
      <c r="C244" s="18">
        <v>100</v>
      </c>
      <c r="D244" s="19">
        <v>50.26</v>
      </c>
      <c r="E244" s="15"/>
      <c r="F244" s="19">
        <f t="shared" si="8"/>
        <v>0</v>
      </c>
    </row>
    <row r="245" spans="1:6" ht="18.75" customHeight="1" x14ac:dyDescent="0.3">
      <c r="A245" s="11" t="s">
        <v>373</v>
      </c>
      <c r="B245" s="12" t="s">
        <v>374</v>
      </c>
      <c r="C245" s="13">
        <v>100</v>
      </c>
      <c r="D245" s="14">
        <v>50.26</v>
      </c>
      <c r="E245" s="15"/>
      <c r="F245" s="14">
        <f t="shared" si="8"/>
        <v>0</v>
      </c>
    </row>
    <row r="246" spans="1:6" ht="18.75" customHeight="1" x14ac:dyDescent="0.3">
      <c r="A246" s="16" t="s">
        <v>375</v>
      </c>
      <c r="B246" s="17" t="s">
        <v>376</v>
      </c>
      <c r="C246" s="18">
        <v>100</v>
      </c>
      <c r="D246" s="19">
        <v>50.26</v>
      </c>
      <c r="E246" s="15"/>
      <c r="F246" s="19">
        <f t="shared" si="8"/>
        <v>0</v>
      </c>
    </row>
    <row r="247" spans="1:6" ht="18.75" customHeight="1" x14ac:dyDescent="0.3">
      <c r="A247" s="11" t="s">
        <v>377</v>
      </c>
      <c r="B247" s="12" t="s">
        <v>378</v>
      </c>
      <c r="C247" s="13">
        <v>100</v>
      </c>
      <c r="D247" s="14">
        <v>50.26</v>
      </c>
      <c r="E247" s="15"/>
      <c r="F247" s="14">
        <f t="shared" si="8"/>
        <v>0</v>
      </c>
    </row>
    <row r="248" spans="1:6" ht="18.75" customHeight="1" x14ac:dyDescent="0.3">
      <c r="A248" s="16" t="s">
        <v>379</v>
      </c>
      <c r="B248" s="17" t="s">
        <v>380</v>
      </c>
      <c r="C248" s="18">
        <v>100</v>
      </c>
      <c r="D248" s="19">
        <v>50.26</v>
      </c>
      <c r="E248" s="15"/>
      <c r="F248" s="19">
        <f t="shared" si="8"/>
        <v>0</v>
      </c>
    </row>
    <row r="249" spans="1:6" ht="18.75" customHeight="1" x14ac:dyDescent="0.3">
      <c r="A249" s="11" t="s">
        <v>381</v>
      </c>
      <c r="B249" s="12" t="s">
        <v>382</v>
      </c>
      <c r="C249" s="13">
        <v>100</v>
      </c>
      <c r="D249" s="14">
        <v>50.26</v>
      </c>
      <c r="E249" s="15"/>
      <c r="F249" s="14">
        <f t="shared" si="8"/>
        <v>0</v>
      </c>
    </row>
    <row r="250" spans="1:6" ht="18.75" customHeight="1" x14ac:dyDescent="0.3">
      <c r="A250" s="16" t="s">
        <v>383</v>
      </c>
      <c r="B250" s="17" t="s">
        <v>384</v>
      </c>
      <c r="C250" s="18">
        <v>100</v>
      </c>
      <c r="D250" s="19">
        <v>50.26</v>
      </c>
      <c r="E250" s="15"/>
      <c r="F250" s="19">
        <f t="shared" si="8"/>
        <v>0</v>
      </c>
    </row>
    <row r="251" spans="1:6" ht="18.75" customHeight="1" x14ac:dyDescent="0.3">
      <c r="A251" s="11" t="s">
        <v>385</v>
      </c>
      <c r="B251" s="12" t="s">
        <v>386</v>
      </c>
      <c r="C251" s="13">
        <v>100</v>
      </c>
      <c r="D251" s="14">
        <v>50.26</v>
      </c>
      <c r="E251" s="15"/>
      <c r="F251" s="14">
        <f t="shared" si="8"/>
        <v>0</v>
      </c>
    </row>
    <row r="252" spans="1:6" ht="18.75" customHeight="1" x14ac:dyDescent="0.3">
      <c r="A252" s="16" t="s">
        <v>387</v>
      </c>
      <c r="B252" s="17" t="s">
        <v>388</v>
      </c>
      <c r="C252" s="18">
        <v>100</v>
      </c>
      <c r="D252" s="19">
        <v>50.26</v>
      </c>
      <c r="E252" s="15"/>
      <c r="F252" s="19">
        <f t="shared" si="8"/>
        <v>0</v>
      </c>
    </row>
    <row r="253" spans="1:6" ht="18.75" customHeight="1" x14ac:dyDescent="0.3">
      <c r="A253" s="11" t="s">
        <v>389</v>
      </c>
      <c r="B253" s="12" t="s">
        <v>390</v>
      </c>
      <c r="C253" s="13">
        <v>100</v>
      </c>
      <c r="D253" s="14">
        <v>50.26</v>
      </c>
      <c r="E253" s="15"/>
      <c r="F253" s="14">
        <f t="shared" si="8"/>
        <v>0</v>
      </c>
    </row>
    <row r="254" spans="1:6" ht="24" customHeight="1" x14ac:dyDescent="0.3">
      <c r="A254" s="22" t="s">
        <v>65</v>
      </c>
      <c r="B254" s="22"/>
      <c r="C254" s="22"/>
      <c r="D254" s="22"/>
      <c r="E254" s="22"/>
      <c r="F254" s="20">
        <f>SUM(F227:F253)</f>
        <v>0</v>
      </c>
    </row>
    <row r="255" spans="1:6" ht="7.5" customHeight="1" x14ac:dyDescent="0.3"/>
    <row r="256" spans="1:6" ht="25.5" customHeight="1" x14ac:dyDescent="0.3">
      <c r="A256" s="23" t="s">
        <v>391</v>
      </c>
      <c r="B256" s="23"/>
      <c r="C256" s="23"/>
      <c r="D256" s="23"/>
      <c r="E256" s="23"/>
      <c r="F256" s="23"/>
    </row>
    <row r="257" spans="1:6" ht="21.75" customHeight="1" x14ac:dyDescent="0.3">
      <c r="A257" s="9" t="s">
        <v>9</v>
      </c>
      <c r="B257" s="10" t="s">
        <v>10</v>
      </c>
      <c r="C257" s="9" t="s">
        <v>11</v>
      </c>
      <c r="D257" s="9" t="s">
        <v>12</v>
      </c>
      <c r="E257" s="9" t="s">
        <v>13</v>
      </c>
      <c r="F257" s="9" t="s">
        <v>14</v>
      </c>
    </row>
    <row r="258" spans="1:6" ht="18.75" customHeight="1" x14ac:dyDescent="0.3">
      <c r="A258" s="11" t="s">
        <v>392</v>
      </c>
      <c r="B258" s="12" t="s">
        <v>393</v>
      </c>
      <c r="C258" s="13">
        <v>100</v>
      </c>
      <c r="D258" s="14">
        <v>53.81</v>
      </c>
      <c r="E258" s="15"/>
      <c r="F258" s="14">
        <f t="shared" ref="F258:F263" si="9">D258*E258</f>
        <v>0</v>
      </c>
    </row>
    <row r="259" spans="1:6" ht="18.75" customHeight="1" x14ac:dyDescent="0.3">
      <c r="A259" s="16" t="s">
        <v>394</v>
      </c>
      <c r="B259" s="17" t="s">
        <v>395</v>
      </c>
      <c r="C259" s="18">
        <v>100</v>
      </c>
      <c r="D259" s="19">
        <v>53.81</v>
      </c>
      <c r="E259" s="15"/>
      <c r="F259" s="19">
        <f t="shared" si="9"/>
        <v>0</v>
      </c>
    </row>
    <row r="260" spans="1:6" ht="18.75" customHeight="1" x14ac:dyDescent="0.3">
      <c r="A260" s="11" t="s">
        <v>396</v>
      </c>
      <c r="B260" s="12" t="s">
        <v>397</v>
      </c>
      <c r="C260" s="13">
        <v>100</v>
      </c>
      <c r="D260" s="14">
        <v>53.81</v>
      </c>
      <c r="E260" s="15"/>
      <c r="F260" s="14">
        <f t="shared" si="9"/>
        <v>0</v>
      </c>
    </row>
    <row r="261" spans="1:6" ht="18.75" customHeight="1" x14ac:dyDescent="0.3">
      <c r="A261" s="16" t="s">
        <v>398</v>
      </c>
      <c r="B261" s="17" t="s">
        <v>399</v>
      </c>
      <c r="C261" s="18">
        <v>100</v>
      </c>
      <c r="D261" s="19">
        <v>53.81</v>
      </c>
      <c r="E261" s="15"/>
      <c r="F261" s="19">
        <f t="shared" si="9"/>
        <v>0</v>
      </c>
    </row>
    <row r="262" spans="1:6" ht="18.75" customHeight="1" x14ac:dyDescent="0.3">
      <c r="A262" s="11" t="s">
        <v>400</v>
      </c>
      <c r="B262" s="12" t="s">
        <v>401</v>
      </c>
      <c r="C262" s="13">
        <v>100</v>
      </c>
      <c r="D262" s="14">
        <v>53.81</v>
      </c>
      <c r="E262" s="15"/>
      <c r="F262" s="14">
        <f t="shared" si="9"/>
        <v>0</v>
      </c>
    </row>
    <row r="263" spans="1:6" ht="18.75" customHeight="1" x14ac:dyDescent="0.3">
      <c r="A263" s="16" t="s">
        <v>402</v>
      </c>
      <c r="B263" s="17" t="s">
        <v>403</v>
      </c>
      <c r="C263" s="18">
        <v>100</v>
      </c>
      <c r="D263" s="19">
        <v>53.81</v>
      </c>
      <c r="E263" s="15"/>
      <c r="F263" s="19">
        <f t="shared" si="9"/>
        <v>0</v>
      </c>
    </row>
    <row r="264" spans="1:6" ht="24" customHeight="1" x14ac:dyDescent="0.3">
      <c r="A264" s="22" t="s">
        <v>65</v>
      </c>
      <c r="B264" s="22"/>
      <c r="C264" s="22"/>
      <c r="D264" s="22"/>
      <c r="E264" s="22"/>
      <c r="F264" s="20">
        <f>SUM(F258:F263)</f>
        <v>0</v>
      </c>
    </row>
    <row r="265" spans="1:6" ht="7.5" customHeight="1" x14ac:dyDescent="0.3"/>
    <row r="266" spans="1:6" ht="25.5" customHeight="1" x14ac:dyDescent="0.3">
      <c r="A266" s="23" t="s">
        <v>404</v>
      </c>
      <c r="B266" s="23"/>
      <c r="C266" s="23"/>
      <c r="D266" s="23"/>
      <c r="E266" s="23"/>
      <c r="F266" s="23"/>
    </row>
    <row r="267" spans="1:6" ht="21.75" customHeight="1" x14ac:dyDescent="0.3">
      <c r="A267" s="9" t="s">
        <v>9</v>
      </c>
      <c r="B267" s="10" t="s">
        <v>10</v>
      </c>
      <c r="C267" s="9" t="s">
        <v>11</v>
      </c>
      <c r="D267" s="9" t="s">
        <v>12</v>
      </c>
      <c r="E267" s="9" t="s">
        <v>13</v>
      </c>
      <c r="F267" s="9" t="s">
        <v>14</v>
      </c>
    </row>
    <row r="268" spans="1:6" ht="18.75" customHeight="1" x14ac:dyDescent="0.3">
      <c r="A268" s="11" t="s">
        <v>405</v>
      </c>
      <c r="B268" s="12" t="s">
        <v>406</v>
      </c>
      <c r="C268" s="13">
        <v>100</v>
      </c>
      <c r="D268" s="14">
        <v>39.119999999999997</v>
      </c>
      <c r="E268" s="15"/>
      <c r="F268" s="14">
        <f t="shared" ref="F268:F277" si="10">D268*E268</f>
        <v>0</v>
      </c>
    </row>
    <row r="269" spans="1:6" ht="18.75" customHeight="1" x14ac:dyDescent="0.3">
      <c r="A269" s="16" t="s">
        <v>407</v>
      </c>
      <c r="B269" s="17" t="s">
        <v>408</v>
      </c>
      <c r="C269" s="18">
        <v>100</v>
      </c>
      <c r="D269" s="19">
        <v>39.119999999999997</v>
      </c>
      <c r="E269" s="15"/>
      <c r="F269" s="19">
        <f t="shared" si="10"/>
        <v>0</v>
      </c>
    </row>
    <row r="270" spans="1:6" ht="18.75" customHeight="1" x14ac:dyDescent="0.3">
      <c r="A270" s="11" t="s">
        <v>409</v>
      </c>
      <c r="B270" s="12" t="s">
        <v>410</v>
      </c>
      <c r="C270" s="13">
        <v>100</v>
      </c>
      <c r="D270" s="14">
        <v>39.119999999999997</v>
      </c>
      <c r="E270" s="15"/>
      <c r="F270" s="14">
        <f t="shared" si="10"/>
        <v>0</v>
      </c>
    </row>
    <row r="271" spans="1:6" ht="18.75" customHeight="1" x14ac:dyDescent="0.3">
      <c r="A271" s="16" t="s">
        <v>411</v>
      </c>
      <c r="B271" s="17" t="s">
        <v>412</v>
      </c>
      <c r="C271" s="18">
        <v>100</v>
      </c>
      <c r="D271" s="19">
        <v>39.119999999999997</v>
      </c>
      <c r="E271" s="15"/>
      <c r="F271" s="19">
        <f t="shared" si="10"/>
        <v>0</v>
      </c>
    </row>
    <row r="272" spans="1:6" ht="18.75" customHeight="1" x14ac:dyDescent="0.3">
      <c r="A272" s="11" t="s">
        <v>413</v>
      </c>
      <c r="B272" s="12" t="s">
        <v>414</v>
      </c>
      <c r="C272" s="13">
        <v>100</v>
      </c>
      <c r="D272" s="14">
        <v>39.119999999999997</v>
      </c>
      <c r="E272" s="15"/>
      <c r="F272" s="14">
        <f t="shared" si="10"/>
        <v>0</v>
      </c>
    </row>
    <row r="273" spans="1:6" ht="18.75" customHeight="1" x14ac:dyDescent="0.3">
      <c r="A273" s="16" t="s">
        <v>415</v>
      </c>
      <c r="B273" s="17" t="s">
        <v>416</v>
      </c>
      <c r="C273" s="18">
        <v>100</v>
      </c>
      <c r="D273" s="19">
        <v>39.119999999999997</v>
      </c>
      <c r="E273" s="15"/>
      <c r="F273" s="19">
        <f t="shared" si="10"/>
        <v>0</v>
      </c>
    </row>
    <row r="274" spans="1:6" ht="18.75" customHeight="1" x14ac:dyDescent="0.3">
      <c r="A274" s="11" t="s">
        <v>417</v>
      </c>
      <c r="B274" s="12" t="s">
        <v>418</v>
      </c>
      <c r="C274" s="13">
        <v>100</v>
      </c>
      <c r="D274" s="14">
        <v>39.119999999999997</v>
      </c>
      <c r="E274" s="15"/>
      <c r="F274" s="14">
        <f t="shared" si="10"/>
        <v>0</v>
      </c>
    </row>
    <row r="275" spans="1:6" ht="18.75" customHeight="1" x14ac:dyDescent="0.3">
      <c r="A275" s="16" t="s">
        <v>419</v>
      </c>
      <c r="B275" s="17" t="s">
        <v>420</v>
      </c>
      <c r="C275" s="18">
        <v>100</v>
      </c>
      <c r="D275" s="19">
        <v>39.119999999999997</v>
      </c>
      <c r="E275" s="15"/>
      <c r="F275" s="19">
        <f t="shared" si="10"/>
        <v>0</v>
      </c>
    </row>
    <row r="276" spans="1:6" ht="18.75" customHeight="1" x14ac:dyDescent="0.3">
      <c r="A276" s="11" t="s">
        <v>421</v>
      </c>
      <c r="B276" s="12" t="s">
        <v>422</v>
      </c>
      <c r="C276" s="13">
        <v>100</v>
      </c>
      <c r="D276" s="14">
        <v>39.119999999999997</v>
      </c>
      <c r="E276" s="15"/>
      <c r="F276" s="14">
        <f t="shared" si="10"/>
        <v>0</v>
      </c>
    </row>
    <row r="277" spans="1:6" ht="18.75" customHeight="1" x14ac:dyDescent="0.3">
      <c r="A277" s="16" t="s">
        <v>423</v>
      </c>
      <c r="B277" s="17" t="s">
        <v>424</v>
      </c>
      <c r="C277" s="18">
        <v>100</v>
      </c>
      <c r="D277" s="19">
        <v>39.119999999999997</v>
      </c>
      <c r="E277" s="15"/>
      <c r="F277" s="19">
        <f t="shared" si="10"/>
        <v>0</v>
      </c>
    </row>
    <row r="278" spans="1:6" ht="24" customHeight="1" x14ac:dyDescent="0.3">
      <c r="A278" s="22" t="s">
        <v>65</v>
      </c>
      <c r="B278" s="22"/>
      <c r="C278" s="22"/>
      <c r="D278" s="22"/>
      <c r="E278" s="22"/>
      <c r="F278" s="20">
        <f>SUM(F268:F277)</f>
        <v>0</v>
      </c>
    </row>
    <row r="279" spans="1:6" ht="7.5" customHeight="1" x14ac:dyDescent="0.3"/>
    <row r="280" spans="1:6" ht="25.5" customHeight="1" x14ac:dyDescent="0.3">
      <c r="A280" s="23" t="s">
        <v>425</v>
      </c>
      <c r="B280" s="23"/>
      <c r="C280" s="23"/>
      <c r="D280" s="23"/>
      <c r="E280" s="23"/>
      <c r="F280" s="23"/>
    </row>
    <row r="281" spans="1:6" ht="21.75" customHeight="1" x14ac:dyDescent="0.3">
      <c r="A281" s="9" t="s">
        <v>9</v>
      </c>
      <c r="B281" s="10" t="s">
        <v>10</v>
      </c>
      <c r="C281" s="9" t="s">
        <v>11</v>
      </c>
      <c r="D281" s="9" t="s">
        <v>12</v>
      </c>
      <c r="E281" s="9" t="s">
        <v>13</v>
      </c>
      <c r="F281" s="9" t="s">
        <v>14</v>
      </c>
    </row>
    <row r="282" spans="1:6" ht="18.75" customHeight="1" x14ac:dyDescent="0.3">
      <c r="A282" s="11" t="s">
        <v>426</v>
      </c>
      <c r="B282" s="12" t="s">
        <v>164</v>
      </c>
      <c r="C282" s="13">
        <v>100</v>
      </c>
      <c r="D282" s="14">
        <v>57.6</v>
      </c>
      <c r="E282" s="15"/>
      <c r="F282" s="14">
        <f t="shared" ref="F282:F292" si="11">D282*E282</f>
        <v>0</v>
      </c>
    </row>
    <row r="283" spans="1:6" ht="18.75" customHeight="1" x14ac:dyDescent="0.3">
      <c r="A283" s="16" t="s">
        <v>427</v>
      </c>
      <c r="B283" s="17" t="s">
        <v>162</v>
      </c>
      <c r="C283" s="18">
        <v>100</v>
      </c>
      <c r="D283" s="19">
        <v>57.6</v>
      </c>
      <c r="E283" s="15"/>
      <c r="F283" s="19">
        <f t="shared" si="11"/>
        <v>0</v>
      </c>
    </row>
    <row r="284" spans="1:6" ht="18.75" customHeight="1" x14ac:dyDescent="0.3">
      <c r="A284" s="11" t="s">
        <v>428</v>
      </c>
      <c r="B284" s="12" t="s">
        <v>166</v>
      </c>
      <c r="C284" s="13">
        <v>100</v>
      </c>
      <c r="D284" s="14">
        <v>57.6</v>
      </c>
      <c r="E284" s="15"/>
      <c r="F284" s="14">
        <f t="shared" si="11"/>
        <v>0</v>
      </c>
    </row>
    <row r="285" spans="1:6" ht="18.75" customHeight="1" x14ac:dyDescent="0.3">
      <c r="A285" s="16" t="s">
        <v>429</v>
      </c>
      <c r="B285" s="17" t="s">
        <v>317</v>
      </c>
      <c r="C285" s="18">
        <v>100</v>
      </c>
      <c r="D285" s="19">
        <v>57.6</v>
      </c>
      <c r="E285" s="15"/>
      <c r="F285" s="19">
        <f t="shared" si="11"/>
        <v>0</v>
      </c>
    </row>
    <row r="286" spans="1:6" ht="18.75" customHeight="1" x14ac:dyDescent="0.3">
      <c r="A286" s="11" t="s">
        <v>430</v>
      </c>
      <c r="B286" s="12" t="s">
        <v>170</v>
      </c>
      <c r="C286" s="13">
        <v>100</v>
      </c>
      <c r="D286" s="14">
        <v>57.6</v>
      </c>
      <c r="E286" s="15"/>
      <c r="F286" s="14">
        <f t="shared" si="11"/>
        <v>0</v>
      </c>
    </row>
    <row r="287" spans="1:6" ht="18.75" customHeight="1" x14ac:dyDescent="0.3">
      <c r="A287" s="16" t="s">
        <v>431</v>
      </c>
      <c r="B287" s="17" t="s">
        <v>432</v>
      </c>
      <c r="C287" s="18">
        <v>100</v>
      </c>
      <c r="D287" s="19">
        <v>57.6</v>
      </c>
      <c r="E287" s="15"/>
      <c r="F287" s="19">
        <f t="shared" si="11"/>
        <v>0</v>
      </c>
    </row>
    <row r="288" spans="1:6" ht="18.75" customHeight="1" x14ac:dyDescent="0.3">
      <c r="A288" s="11" t="s">
        <v>433</v>
      </c>
      <c r="B288" s="12" t="s">
        <v>172</v>
      </c>
      <c r="C288" s="13">
        <v>100</v>
      </c>
      <c r="D288" s="14">
        <v>57.6</v>
      </c>
      <c r="E288" s="15"/>
      <c r="F288" s="14">
        <f t="shared" si="11"/>
        <v>0</v>
      </c>
    </row>
    <row r="289" spans="1:6" ht="18.75" customHeight="1" x14ac:dyDescent="0.3">
      <c r="A289" s="16" t="s">
        <v>434</v>
      </c>
      <c r="B289" s="17" t="s">
        <v>435</v>
      </c>
      <c r="C289" s="18">
        <v>100</v>
      </c>
      <c r="D289" s="19">
        <v>64.36</v>
      </c>
      <c r="E289" s="15"/>
      <c r="F289" s="19">
        <f t="shared" si="11"/>
        <v>0</v>
      </c>
    </row>
    <row r="290" spans="1:6" ht="18.75" customHeight="1" x14ac:dyDescent="0.3">
      <c r="A290" s="11" t="s">
        <v>436</v>
      </c>
      <c r="B290" s="12" t="s">
        <v>437</v>
      </c>
      <c r="C290" s="13">
        <v>100</v>
      </c>
      <c r="D290" s="14">
        <v>54.59</v>
      </c>
      <c r="E290" s="15"/>
      <c r="F290" s="14">
        <f t="shared" si="11"/>
        <v>0</v>
      </c>
    </row>
    <row r="291" spans="1:6" ht="18.75" customHeight="1" x14ac:dyDescent="0.3">
      <c r="A291" s="16" t="s">
        <v>438</v>
      </c>
      <c r="B291" s="17" t="s">
        <v>439</v>
      </c>
      <c r="C291" s="18">
        <v>100</v>
      </c>
      <c r="D291" s="19">
        <v>57.6</v>
      </c>
      <c r="E291" s="15"/>
      <c r="F291" s="19">
        <f t="shared" si="11"/>
        <v>0</v>
      </c>
    </row>
    <row r="292" spans="1:6" ht="18.75" customHeight="1" x14ac:dyDescent="0.3">
      <c r="A292" s="11" t="s">
        <v>440</v>
      </c>
      <c r="B292" s="12" t="s">
        <v>441</v>
      </c>
      <c r="C292" s="13">
        <v>100</v>
      </c>
      <c r="D292" s="14">
        <v>64.36</v>
      </c>
      <c r="E292" s="15"/>
      <c r="F292" s="14">
        <f t="shared" si="11"/>
        <v>0</v>
      </c>
    </row>
    <row r="293" spans="1:6" ht="24" customHeight="1" x14ac:dyDescent="0.3">
      <c r="A293" s="22" t="s">
        <v>65</v>
      </c>
      <c r="B293" s="22"/>
      <c r="C293" s="22"/>
      <c r="D293" s="22"/>
      <c r="E293" s="22"/>
      <c r="F293" s="20">
        <f>SUM(F282:F292)</f>
        <v>0</v>
      </c>
    </row>
    <row r="294" spans="1:6" ht="7.5" customHeight="1" x14ac:dyDescent="0.3"/>
    <row r="295" spans="1:6" ht="25.5" customHeight="1" x14ac:dyDescent="0.3">
      <c r="A295" s="23" t="s">
        <v>442</v>
      </c>
      <c r="B295" s="23"/>
      <c r="C295" s="23"/>
      <c r="D295" s="23"/>
      <c r="E295" s="23"/>
      <c r="F295" s="23"/>
    </row>
    <row r="296" spans="1:6" ht="21.75" customHeight="1" x14ac:dyDescent="0.3">
      <c r="A296" s="9" t="s">
        <v>9</v>
      </c>
      <c r="B296" s="10" t="s">
        <v>10</v>
      </c>
      <c r="C296" s="9" t="s">
        <v>11</v>
      </c>
      <c r="D296" s="9" t="s">
        <v>12</v>
      </c>
      <c r="E296" s="9" t="s">
        <v>13</v>
      </c>
      <c r="F296" s="9" t="s">
        <v>14</v>
      </c>
    </row>
    <row r="297" spans="1:6" ht="18.75" customHeight="1" x14ac:dyDescent="0.3">
      <c r="A297" s="11" t="s">
        <v>443</v>
      </c>
      <c r="B297" s="12" t="s">
        <v>444</v>
      </c>
      <c r="C297" s="13">
        <v>10</v>
      </c>
      <c r="D297" s="14">
        <v>20.36</v>
      </c>
      <c r="E297" s="15"/>
      <c r="F297" s="14">
        <f t="shared" ref="F297:F312" si="12">D297*E297</f>
        <v>0</v>
      </c>
    </row>
    <row r="298" spans="1:6" ht="18.75" customHeight="1" x14ac:dyDescent="0.3">
      <c r="A298" s="16" t="s">
        <v>445</v>
      </c>
      <c r="B298" s="17" t="s">
        <v>446</v>
      </c>
      <c r="C298" s="18">
        <v>10</v>
      </c>
      <c r="D298" s="19">
        <v>20.36</v>
      </c>
      <c r="E298" s="15"/>
      <c r="F298" s="19">
        <f t="shared" si="12"/>
        <v>0</v>
      </c>
    </row>
    <row r="299" spans="1:6" ht="18.75" customHeight="1" x14ac:dyDescent="0.3">
      <c r="A299" s="11" t="s">
        <v>447</v>
      </c>
      <c r="B299" s="12" t="s">
        <v>448</v>
      </c>
      <c r="C299" s="13">
        <v>10</v>
      </c>
      <c r="D299" s="14">
        <v>20.36</v>
      </c>
      <c r="E299" s="15"/>
      <c r="F299" s="14">
        <f t="shared" si="12"/>
        <v>0</v>
      </c>
    </row>
    <row r="300" spans="1:6" ht="18.75" customHeight="1" x14ac:dyDescent="0.3">
      <c r="A300" s="16" t="s">
        <v>449</v>
      </c>
      <c r="B300" s="17" t="s">
        <v>450</v>
      </c>
      <c r="C300" s="18">
        <v>10</v>
      </c>
      <c r="D300" s="19">
        <v>20.36</v>
      </c>
      <c r="E300" s="15"/>
      <c r="F300" s="19">
        <f t="shared" si="12"/>
        <v>0</v>
      </c>
    </row>
    <row r="301" spans="1:6" ht="18.75" customHeight="1" x14ac:dyDescent="0.3">
      <c r="A301" s="11" t="s">
        <v>451</v>
      </c>
      <c r="B301" s="12" t="s">
        <v>452</v>
      </c>
      <c r="C301" s="13">
        <v>10</v>
      </c>
      <c r="D301" s="14">
        <v>20.36</v>
      </c>
      <c r="E301" s="15"/>
      <c r="F301" s="14">
        <f t="shared" si="12"/>
        <v>0</v>
      </c>
    </row>
    <row r="302" spans="1:6" ht="18.75" customHeight="1" x14ac:dyDescent="0.3">
      <c r="A302" s="16" t="s">
        <v>453</v>
      </c>
      <c r="B302" s="17" t="s">
        <v>454</v>
      </c>
      <c r="C302" s="18">
        <v>10</v>
      </c>
      <c r="D302" s="19">
        <v>20.36</v>
      </c>
      <c r="E302" s="15"/>
      <c r="F302" s="19">
        <f t="shared" si="12"/>
        <v>0</v>
      </c>
    </row>
    <row r="303" spans="1:6" ht="18.75" customHeight="1" x14ac:dyDescent="0.3">
      <c r="A303" s="11" t="s">
        <v>455</v>
      </c>
      <c r="B303" s="12" t="s">
        <v>456</v>
      </c>
      <c r="C303" s="13">
        <v>10</v>
      </c>
      <c r="D303" s="14">
        <v>20.36</v>
      </c>
      <c r="E303" s="15"/>
      <c r="F303" s="14">
        <f t="shared" si="12"/>
        <v>0</v>
      </c>
    </row>
    <row r="304" spans="1:6" ht="18.75" customHeight="1" x14ac:dyDescent="0.3">
      <c r="A304" s="16" t="s">
        <v>457</v>
      </c>
      <c r="B304" s="17" t="s">
        <v>458</v>
      </c>
      <c r="C304" s="18">
        <v>10</v>
      </c>
      <c r="D304" s="19">
        <v>20.36</v>
      </c>
      <c r="E304" s="15"/>
      <c r="F304" s="19">
        <f t="shared" si="12"/>
        <v>0</v>
      </c>
    </row>
    <row r="305" spans="1:6" ht="18.75" customHeight="1" x14ac:dyDescent="0.3">
      <c r="A305" s="11" t="s">
        <v>459</v>
      </c>
      <c r="B305" s="12" t="s">
        <v>460</v>
      </c>
      <c r="C305" s="13">
        <v>10</v>
      </c>
      <c r="D305" s="14">
        <v>20.36</v>
      </c>
      <c r="E305" s="15"/>
      <c r="F305" s="14">
        <f t="shared" si="12"/>
        <v>0</v>
      </c>
    </row>
    <row r="306" spans="1:6" ht="18.75" customHeight="1" x14ac:dyDescent="0.3">
      <c r="A306" s="16" t="s">
        <v>461</v>
      </c>
      <c r="B306" s="17" t="s">
        <v>462</v>
      </c>
      <c r="C306" s="18">
        <v>10</v>
      </c>
      <c r="D306" s="19">
        <v>20.36</v>
      </c>
      <c r="E306" s="15"/>
      <c r="F306" s="19">
        <f t="shared" si="12"/>
        <v>0</v>
      </c>
    </row>
    <row r="307" spans="1:6" ht="18.75" customHeight="1" x14ac:dyDescent="0.3">
      <c r="A307" s="11" t="s">
        <v>463</v>
      </c>
      <c r="B307" s="12" t="s">
        <v>464</v>
      </c>
      <c r="C307" s="13">
        <v>10</v>
      </c>
      <c r="D307" s="14">
        <v>20.36</v>
      </c>
      <c r="E307" s="15"/>
      <c r="F307" s="14">
        <f t="shared" si="12"/>
        <v>0</v>
      </c>
    </row>
    <row r="308" spans="1:6" ht="18.75" customHeight="1" x14ac:dyDescent="0.3">
      <c r="A308" s="16" t="s">
        <v>465</v>
      </c>
      <c r="B308" s="17" t="s">
        <v>466</v>
      </c>
      <c r="C308" s="18">
        <v>10</v>
      </c>
      <c r="D308" s="19">
        <v>20.36</v>
      </c>
      <c r="E308" s="15"/>
      <c r="F308" s="19">
        <f t="shared" si="12"/>
        <v>0</v>
      </c>
    </row>
    <row r="309" spans="1:6" ht="18.75" customHeight="1" x14ac:dyDescent="0.3">
      <c r="A309" s="11" t="s">
        <v>467</v>
      </c>
      <c r="B309" s="12" t="s">
        <v>468</v>
      </c>
      <c r="C309" s="13">
        <v>10</v>
      </c>
      <c r="D309" s="14">
        <v>20.36</v>
      </c>
      <c r="E309" s="15"/>
      <c r="F309" s="14">
        <f t="shared" si="12"/>
        <v>0</v>
      </c>
    </row>
    <row r="310" spans="1:6" ht="18.75" customHeight="1" x14ac:dyDescent="0.3">
      <c r="A310" s="16" t="s">
        <v>469</v>
      </c>
      <c r="B310" s="17" t="s">
        <v>470</v>
      </c>
      <c r="C310" s="18">
        <v>10</v>
      </c>
      <c r="D310" s="19">
        <v>20.36</v>
      </c>
      <c r="E310" s="15"/>
      <c r="F310" s="19">
        <f t="shared" si="12"/>
        <v>0</v>
      </c>
    </row>
    <row r="311" spans="1:6" ht="18.75" customHeight="1" x14ac:dyDescent="0.3">
      <c r="A311" s="11" t="s">
        <v>471</v>
      </c>
      <c r="B311" s="12" t="s">
        <v>472</v>
      </c>
      <c r="C311" s="13">
        <v>10</v>
      </c>
      <c r="D311" s="14">
        <v>20.36</v>
      </c>
      <c r="E311" s="15"/>
      <c r="F311" s="14">
        <f t="shared" si="12"/>
        <v>0</v>
      </c>
    </row>
    <row r="312" spans="1:6" ht="18.75" customHeight="1" x14ac:dyDescent="0.3">
      <c r="A312" s="16" t="s">
        <v>473</v>
      </c>
      <c r="B312" s="17" t="s">
        <v>474</v>
      </c>
      <c r="C312" s="18">
        <v>10</v>
      </c>
      <c r="D312" s="19">
        <v>20.36</v>
      </c>
      <c r="E312" s="15"/>
      <c r="F312" s="19">
        <f t="shared" si="12"/>
        <v>0</v>
      </c>
    </row>
    <row r="313" spans="1:6" ht="24" customHeight="1" x14ac:dyDescent="0.3">
      <c r="A313" s="22" t="s">
        <v>65</v>
      </c>
      <c r="B313" s="22"/>
      <c r="C313" s="22"/>
      <c r="D313" s="22"/>
      <c r="E313" s="22"/>
      <c r="F313" s="20">
        <f>SUM(F297:F312)</f>
        <v>0</v>
      </c>
    </row>
    <row r="314" spans="1:6" ht="7.5" customHeight="1" x14ac:dyDescent="0.3"/>
    <row r="315" spans="1:6" ht="25.5" customHeight="1" x14ac:dyDescent="0.3">
      <c r="A315" s="23" t="s">
        <v>475</v>
      </c>
      <c r="B315" s="23"/>
      <c r="C315" s="23"/>
      <c r="D315" s="23"/>
      <c r="E315" s="23"/>
      <c r="F315" s="23"/>
    </row>
    <row r="316" spans="1:6" ht="21.75" customHeight="1" x14ac:dyDescent="0.3">
      <c r="A316" s="9" t="s">
        <v>9</v>
      </c>
      <c r="B316" s="10" t="s">
        <v>10</v>
      </c>
      <c r="C316" s="9" t="s">
        <v>11</v>
      </c>
      <c r="D316" s="9" t="s">
        <v>12</v>
      </c>
      <c r="E316" s="9" t="s">
        <v>13</v>
      </c>
      <c r="F316" s="9" t="s">
        <v>14</v>
      </c>
    </row>
    <row r="317" spans="1:6" ht="18.75" customHeight="1" x14ac:dyDescent="0.3">
      <c r="A317" s="11" t="s">
        <v>476</v>
      </c>
      <c r="B317" s="12" t="s">
        <v>477</v>
      </c>
      <c r="C317" s="13">
        <v>6</v>
      </c>
      <c r="D317" s="14">
        <v>16.04</v>
      </c>
      <c r="E317" s="15"/>
      <c r="F317" s="14">
        <f t="shared" ref="F317:F323" si="13">D317*E317</f>
        <v>0</v>
      </c>
    </row>
    <row r="318" spans="1:6" ht="18.75" customHeight="1" x14ac:dyDescent="0.3">
      <c r="A318" s="16" t="s">
        <v>478</v>
      </c>
      <c r="B318" s="17" t="s">
        <v>479</v>
      </c>
      <c r="C318" s="18">
        <v>6</v>
      </c>
      <c r="D318" s="19">
        <v>16.04</v>
      </c>
      <c r="E318" s="15"/>
      <c r="F318" s="19">
        <f t="shared" si="13"/>
        <v>0</v>
      </c>
    </row>
    <row r="319" spans="1:6" ht="18.75" customHeight="1" x14ac:dyDescent="0.3">
      <c r="A319" s="11" t="s">
        <v>480</v>
      </c>
      <c r="B319" s="12" t="s">
        <v>481</v>
      </c>
      <c r="C319" s="13">
        <v>6</v>
      </c>
      <c r="D319" s="14">
        <v>16.04</v>
      </c>
      <c r="E319" s="15"/>
      <c r="F319" s="14">
        <f t="shared" si="13"/>
        <v>0</v>
      </c>
    </row>
    <row r="320" spans="1:6" ht="18.75" customHeight="1" x14ac:dyDescent="0.3">
      <c r="A320" s="16" t="s">
        <v>482</v>
      </c>
      <c r="B320" s="17" t="s">
        <v>483</v>
      </c>
      <c r="C320" s="18">
        <v>6</v>
      </c>
      <c r="D320" s="19">
        <v>16.04</v>
      </c>
      <c r="E320" s="15"/>
      <c r="F320" s="19">
        <f t="shared" si="13"/>
        <v>0</v>
      </c>
    </row>
    <row r="321" spans="1:6" ht="18.75" customHeight="1" x14ac:dyDescent="0.3">
      <c r="A321" s="11" t="s">
        <v>484</v>
      </c>
      <c r="B321" s="12" t="s">
        <v>485</v>
      </c>
      <c r="C321" s="13">
        <v>6</v>
      </c>
      <c r="D321" s="14">
        <v>16.04</v>
      </c>
      <c r="E321" s="15"/>
      <c r="F321" s="14">
        <f t="shared" si="13"/>
        <v>0</v>
      </c>
    </row>
    <row r="322" spans="1:6" ht="18.75" customHeight="1" x14ac:dyDescent="0.3">
      <c r="A322" s="16" t="s">
        <v>486</v>
      </c>
      <c r="B322" s="17" t="s">
        <v>487</v>
      </c>
      <c r="C322" s="18">
        <v>6</v>
      </c>
      <c r="D322" s="19">
        <v>16.04</v>
      </c>
      <c r="E322" s="15"/>
      <c r="F322" s="19">
        <f t="shared" si="13"/>
        <v>0</v>
      </c>
    </row>
    <row r="323" spans="1:6" ht="18.75" customHeight="1" x14ac:dyDescent="0.3">
      <c r="A323" s="11" t="s">
        <v>488</v>
      </c>
      <c r="B323" s="12" t="s">
        <v>489</v>
      </c>
      <c r="C323" s="13">
        <v>6</v>
      </c>
      <c r="D323" s="14">
        <v>16.04</v>
      </c>
      <c r="E323" s="15"/>
      <c r="F323" s="14">
        <f t="shared" si="13"/>
        <v>0</v>
      </c>
    </row>
    <row r="324" spans="1:6" ht="24" customHeight="1" x14ac:dyDescent="0.3">
      <c r="A324" s="22" t="s">
        <v>65</v>
      </c>
      <c r="B324" s="22"/>
      <c r="C324" s="22"/>
      <c r="D324" s="22"/>
      <c r="E324" s="22"/>
      <c r="F324" s="20">
        <f>SUM(F317:F323)</f>
        <v>0</v>
      </c>
    </row>
    <row r="325" spans="1:6" ht="7.5" customHeight="1" x14ac:dyDescent="0.3"/>
    <row r="326" spans="1:6" ht="25.5" customHeight="1" x14ac:dyDescent="0.3">
      <c r="A326" s="23" t="s">
        <v>490</v>
      </c>
      <c r="B326" s="23"/>
      <c r="C326" s="23"/>
      <c r="D326" s="23"/>
      <c r="E326" s="23"/>
      <c r="F326" s="23"/>
    </row>
    <row r="327" spans="1:6" ht="21.75" customHeight="1" x14ac:dyDescent="0.3">
      <c r="A327" s="9" t="s">
        <v>9</v>
      </c>
      <c r="B327" s="10" t="s">
        <v>10</v>
      </c>
      <c r="C327" s="9" t="s">
        <v>11</v>
      </c>
      <c r="D327" s="9" t="s">
        <v>12</v>
      </c>
      <c r="E327" s="9" t="s">
        <v>13</v>
      </c>
      <c r="F327" s="9" t="s">
        <v>14</v>
      </c>
    </row>
    <row r="328" spans="1:6" ht="18.75" customHeight="1" x14ac:dyDescent="0.3">
      <c r="A328" s="11" t="s">
        <v>491</v>
      </c>
      <c r="B328" s="12" t="s">
        <v>492</v>
      </c>
      <c r="C328" s="13">
        <v>25</v>
      </c>
      <c r="D328" s="14">
        <v>51.01</v>
      </c>
      <c r="E328" s="15"/>
      <c r="F328" s="14">
        <f>D328*E328</f>
        <v>0</v>
      </c>
    </row>
    <row r="329" spans="1:6" ht="18.75" customHeight="1" x14ac:dyDescent="0.3">
      <c r="A329" s="16" t="s">
        <v>493</v>
      </c>
      <c r="B329" s="17" t="s">
        <v>494</v>
      </c>
      <c r="C329" s="18">
        <v>25</v>
      </c>
      <c r="D329" s="19">
        <v>51.01</v>
      </c>
      <c r="E329" s="15"/>
      <c r="F329" s="19">
        <f>D329*E329</f>
        <v>0</v>
      </c>
    </row>
    <row r="330" spans="1:6" ht="18.75" customHeight="1" x14ac:dyDescent="0.3">
      <c r="A330" s="11" t="s">
        <v>495</v>
      </c>
      <c r="B330" s="12" t="s">
        <v>496</v>
      </c>
      <c r="C330" s="13">
        <v>25</v>
      </c>
      <c r="D330" s="14">
        <v>51.01</v>
      </c>
      <c r="E330" s="15"/>
      <c r="F330" s="14">
        <f>D330*E330</f>
        <v>0</v>
      </c>
    </row>
    <row r="331" spans="1:6" ht="18.75" customHeight="1" x14ac:dyDescent="0.3">
      <c r="A331" s="16" t="s">
        <v>497</v>
      </c>
      <c r="B331" s="17" t="s">
        <v>496</v>
      </c>
      <c r="C331" s="18">
        <v>1</v>
      </c>
      <c r="D331" s="19">
        <v>7.63</v>
      </c>
      <c r="E331" s="15"/>
      <c r="F331" s="19">
        <f>D331*E331</f>
        <v>0</v>
      </c>
    </row>
    <row r="332" spans="1:6" ht="24" customHeight="1" x14ac:dyDescent="0.3">
      <c r="A332" s="22" t="s">
        <v>65</v>
      </c>
      <c r="B332" s="22"/>
      <c r="C332" s="22"/>
      <c r="D332" s="22"/>
      <c r="E332" s="22"/>
      <c r="F332" s="20">
        <f>SUM(F328:F331)</f>
        <v>0</v>
      </c>
    </row>
    <row r="333" spans="1:6" ht="7.5" customHeight="1" x14ac:dyDescent="0.3"/>
    <row r="334" spans="1:6" ht="25.5" customHeight="1" x14ac:dyDescent="0.3">
      <c r="A334" s="23" t="s">
        <v>498</v>
      </c>
      <c r="B334" s="23"/>
      <c r="C334" s="23"/>
      <c r="D334" s="23"/>
      <c r="E334" s="23"/>
      <c r="F334" s="23"/>
    </row>
    <row r="335" spans="1:6" ht="21.75" customHeight="1" x14ac:dyDescent="0.3">
      <c r="A335" s="9" t="s">
        <v>9</v>
      </c>
      <c r="B335" s="10" t="s">
        <v>10</v>
      </c>
      <c r="C335" s="9" t="s">
        <v>11</v>
      </c>
      <c r="D335" s="9" t="s">
        <v>12</v>
      </c>
      <c r="E335" s="9" t="s">
        <v>13</v>
      </c>
      <c r="F335" s="9" t="s">
        <v>14</v>
      </c>
    </row>
    <row r="336" spans="1:6" ht="18.75" customHeight="1" x14ac:dyDescent="0.3">
      <c r="A336" s="11" t="s">
        <v>499</v>
      </c>
      <c r="B336" s="12" t="s">
        <v>500</v>
      </c>
      <c r="C336" s="13">
        <v>1</v>
      </c>
      <c r="D336" s="14">
        <v>4.57</v>
      </c>
      <c r="E336" s="15"/>
      <c r="F336" s="14">
        <f>D336*E336</f>
        <v>0</v>
      </c>
    </row>
    <row r="337" spans="1:6" ht="18.75" customHeight="1" x14ac:dyDescent="0.3">
      <c r="A337" s="16" t="s">
        <v>501</v>
      </c>
      <c r="B337" s="17" t="s">
        <v>502</v>
      </c>
      <c r="C337" s="18">
        <v>1</v>
      </c>
      <c r="D337" s="19">
        <v>4.57</v>
      </c>
      <c r="E337" s="15"/>
      <c r="F337" s="19">
        <f>D337*E337</f>
        <v>0</v>
      </c>
    </row>
    <row r="338" spans="1:6" ht="18.75" customHeight="1" x14ac:dyDescent="0.3">
      <c r="A338" s="11" t="s">
        <v>503</v>
      </c>
      <c r="B338" s="12" t="s">
        <v>504</v>
      </c>
      <c r="C338" s="13">
        <v>1</v>
      </c>
      <c r="D338" s="14">
        <v>4.57</v>
      </c>
      <c r="E338" s="15"/>
      <c r="F338" s="14">
        <f>D338*E338</f>
        <v>0</v>
      </c>
    </row>
    <row r="339" spans="1:6" ht="18.75" customHeight="1" x14ac:dyDescent="0.3">
      <c r="A339" s="16" t="s">
        <v>505</v>
      </c>
      <c r="B339" s="17" t="s">
        <v>506</v>
      </c>
      <c r="C339" s="18">
        <v>1</v>
      </c>
      <c r="D339" s="19">
        <v>3.35</v>
      </c>
      <c r="E339" s="15"/>
      <c r="F339" s="19">
        <f>D339*E339</f>
        <v>0</v>
      </c>
    </row>
    <row r="340" spans="1:6" ht="18.75" customHeight="1" x14ac:dyDescent="0.3">
      <c r="A340" s="11" t="s">
        <v>507</v>
      </c>
      <c r="B340" s="12" t="s">
        <v>508</v>
      </c>
      <c r="C340" s="13">
        <v>10</v>
      </c>
      <c r="D340" s="14">
        <v>28.5</v>
      </c>
      <c r="E340" s="15"/>
      <c r="F340" s="14">
        <f>D340*E340</f>
        <v>0</v>
      </c>
    </row>
    <row r="341" spans="1:6" ht="24" customHeight="1" x14ac:dyDescent="0.3">
      <c r="A341" s="22" t="s">
        <v>65</v>
      </c>
      <c r="B341" s="22"/>
      <c r="C341" s="22"/>
      <c r="D341" s="22"/>
      <c r="E341" s="22"/>
      <c r="F341" s="20">
        <f>SUM(F336:F340)</f>
        <v>0</v>
      </c>
    </row>
    <row r="342" spans="1:6" ht="7.5" customHeight="1" x14ac:dyDescent="0.3"/>
    <row r="343" spans="1:6" ht="25.5" customHeight="1" x14ac:dyDescent="0.3">
      <c r="A343" s="23" t="s">
        <v>509</v>
      </c>
      <c r="B343" s="23"/>
      <c r="C343" s="23"/>
      <c r="D343" s="23"/>
      <c r="E343" s="23"/>
      <c r="F343" s="23"/>
    </row>
    <row r="344" spans="1:6" ht="21.75" customHeight="1" x14ac:dyDescent="0.3">
      <c r="A344" s="9" t="s">
        <v>9</v>
      </c>
      <c r="B344" s="10" t="s">
        <v>10</v>
      </c>
      <c r="C344" s="9" t="s">
        <v>11</v>
      </c>
      <c r="D344" s="9" t="s">
        <v>12</v>
      </c>
      <c r="E344" s="9" t="s">
        <v>13</v>
      </c>
      <c r="F344" s="9" t="s">
        <v>14</v>
      </c>
    </row>
    <row r="345" spans="1:6" ht="18.75" customHeight="1" x14ac:dyDescent="0.3">
      <c r="A345" s="11" t="s">
        <v>510</v>
      </c>
      <c r="B345" s="12" t="s">
        <v>511</v>
      </c>
      <c r="C345" s="13">
        <v>5</v>
      </c>
      <c r="D345" s="14">
        <v>10.33</v>
      </c>
      <c r="E345" s="15"/>
      <c r="F345" s="14">
        <f>D345*E345</f>
        <v>0</v>
      </c>
    </row>
    <row r="346" spans="1:6" ht="18.75" customHeight="1" x14ac:dyDescent="0.3">
      <c r="A346" s="16" t="s">
        <v>512</v>
      </c>
      <c r="B346" s="17" t="s">
        <v>513</v>
      </c>
      <c r="C346" s="18">
        <v>5</v>
      </c>
      <c r="D346" s="19">
        <v>10.33</v>
      </c>
      <c r="E346" s="15"/>
      <c r="F346" s="19">
        <f>D346*E346</f>
        <v>0</v>
      </c>
    </row>
    <row r="347" spans="1:6" ht="24" customHeight="1" x14ac:dyDescent="0.3">
      <c r="A347" s="22" t="s">
        <v>65</v>
      </c>
      <c r="B347" s="22"/>
      <c r="C347" s="22"/>
      <c r="D347" s="22"/>
      <c r="E347" s="22"/>
      <c r="F347" s="20">
        <f>SUM(F345:F346)</f>
        <v>0</v>
      </c>
    </row>
    <row r="348" spans="1:6" ht="7.5" customHeight="1" x14ac:dyDescent="0.3"/>
    <row r="349" spans="1:6" ht="25.5" customHeight="1" x14ac:dyDescent="0.3">
      <c r="A349" s="23" t="s">
        <v>514</v>
      </c>
      <c r="B349" s="23"/>
      <c r="C349" s="23"/>
      <c r="D349" s="23"/>
      <c r="E349" s="23"/>
      <c r="F349" s="23"/>
    </row>
    <row r="350" spans="1:6" ht="21.75" customHeight="1" x14ac:dyDescent="0.3">
      <c r="A350" s="9" t="s">
        <v>9</v>
      </c>
      <c r="B350" s="10" t="s">
        <v>10</v>
      </c>
      <c r="C350" s="9" t="s">
        <v>11</v>
      </c>
      <c r="D350" s="9" t="s">
        <v>12</v>
      </c>
      <c r="E350" s="9" t="s">
        <v>13</v>
      </c>
      <c r="F350" s="9" t="s">
        <v>14</v>
      </c>
    </row>
    <row r="351" spans="1:6" ht="18.75" customHeight="1" x14ac:dyDescent="0.3">
      <c r="A351" s="11" t="s">
        <v>515</v>
      </c>
      <c r="B351" s="12" t="s">
        <v>516</v>
      </c>
      <c r="C351" s="13">
        <v>1</v>
      </c>
      <c r="D351" s="14">
        <v>3.36</v>
      </c>
      <c r="E351" s="15"/>
      <c r="F351" s="14">
        <f>D351*E351</f>
        <v>0</v>
      </c>
    </row>
    <row r="352" spans="1:6" ht="24" customHeight="1" x14ac:dyDescent="0.3">
      <c r="A352" s="22" t="s">
        <v>65</v>
      </c>
      <c r="B352" s="22"/>
      <c r="C352" s="22"/>
      <c r="D352" s="22"/>
      <c r="E352" s="22"/>
      <c r="F352" s="20">
        <f>SUM(F351:F351)</f>
        <v>0</v>
      </c>
    </row>
    <row r="353" spans="1:6" ht="7.5" customHeight="1" x14ac:dyDescent="0.3"/>
    <row r="354" spans="1:6" ht="25.5" customHeight="1" x14ac:dyDescent="0.3">
      <c r="A354" s="23" t="s">
        <v>517</v>
      </c>
      <c r="B354" s="23"/>
      <c r="C354" s="23"/>
      <c r="D354" s="23"/>
      <c r="E354" s="23"/>
      <c r="F354" s="23"/>
    </row>
    <row r="355" spans="1:6" ht="21.75" customHeight="1" x14ac:dyDescent="0.3">
      <c r="A355" s="9" t="s">
        <v>9</v>
      </c>
      <c r="B355" s="10" t="s">
        <v>10</v>
      </c>
      <c r="C355" s="9" t="s">
        <v>11</v>
      </c>
      <c r="D355" s="9" t="s">
        <v>12</v>
      </c>
      <c r="E355" s="9" t="s">
        <v>13</v>
      </c>
      <c r="F355" s="9" t="s">
        <v>14</v>
      </c>
    </row>
    <row r="356" spans="1:6" ht="18.75" customHeight="1" x14ac:dyDescent="0.3">
      <c r="A356" s="11" t="s">
        <v>518</v>
      </c>
      <c r="B356" s="12" t="s">
        <v>519</v>
      </c>
      <c r="C356" s="13">
        <v>1</v>
      </c>
      <c r="D356" s="14">
        <v>29.62</v>
      </c>
      <c r="E356" s="15"/>
      <c r="F356" s="14">
        <f>D356*E356</f>
        <v>0</v>
      </c>
    </row>
    <row r="357" spans="1:6" ht="18.75" customHeight="1" x14ac:dyDescent="0.3">
      <c r="A357" s="16" t="s">
        <v>520</v>
      </c>
      <c r="B357" s="17" t="s">
        <v>521</v>
      </c>
      <c r="C357" s="18">
        <v>100</v>
      </c>
      <c r="D357" s="19">
        <v>44.21</v>
      </c>
      <c r="E357" s="15"/>
      <c r="F357" s="19">
        <f>D357*E357</f>
        <v>0</v>
      </c>
    </row>
    <row r="358" spans="1:6" ht="18.75" customHeight="1" x14ac:dyDescent="0.3">
      <c r="A358" s="11" t="s">
        <v>522</v>
      </c>
      <c r="B358" s="12" t="s">
        <v>523</v>
      </c>
      <c r="C358" s="13">
        <v>50</v>
      </c>
      <c r="D358" s="14">
        <v>58.1</v>
      </c>
      <c r="E358" s="15"/>
      <c r="F358" s="14">
        <f>D358*E358</f>
        <v>0</v>
      </c>
    </row>
    <row r="359" spans="1:6" ht="18.75" customHeight="1" x14ac:dyDescent="0.3">
      <c r="A359" s="16" t="s">
        <v>524</v>
      </c>
      <c r="B359" s="17" t="s">
        <v>525</v>
      </c>
      <c r="C359" s="18">
        <v>50</v>
      </c>
      <c r="D359" s="19">
        <v>57.15</v>
      </c>
      <c r="E359" s="15"/>
      <c r="F359" s="19">
        <f>D359*E359</f>
        <v>0</v>
      </c>
    </row>
    <row r="360" spans="1:6" ht="24" customHeight="1" x14ac:dyDescent="0.3">
      <c r="A360" s="22" t="s">
        <v>65</v>
      </c>
      <c r="B360" s="22"/>
      <c r="C360" s="22"/>
      <c r="D360" s="22"/>
      <c r="E360" s="22"/>
      <c r="F360" s="20">
        <f>SUM(F356:F359)</f>
        <v>0</v>
      </c>
    </row>
    <row r="361" spans="1:6" ht="7.5" customHeight="1" x14ac:dyDescent="0.3"/>
    <row r="362" spans="1:6" ht="25.5" customHeight="1" x14ac:dyDescent="0.3">
      <c r="A362" s="23" t="s">
        <v>526</v>
      </c>
      <c r="B362" s="23"/>
      <c r="C362" s="23"/>
      <c r="D362" s="23"/>
      <c r="E362" s="23"/>
      <c r="F362" s="23"/>
    </row>
    <row r="363" spans="1:6" ht="21.75" customHeight="1" x14ac:dyDescent="0.3">
      <c r="A363" s="9" t="s">
        <v>9</v>
      </c>
      <c r="B363" s="10" t="s">
        <v>10</v>
      </c>
      <c r="C363" s="9" t="s">
        <v>11</v>
      </c>
      <c r="D363" s="9" t="s">
        <v>12</v>
      </c>
      <c r="E363" s="9" t="s">
        <v>13</v>
      </c>
      <c r="F363" s="9" t="s">
        <v>14</v>
      </c>
    </row>
    <row r="364" spans="1:6" ht="18.75" customHeight="1" x14ac:dyDescent="0.3">
      <c r="A364" s="11" t="s">
        <v>527</v>
      </c>
      <c r="B364" s="12" t="s">
        <v>528</v>
      </c>
      <c r="C364" s="13">
        <v>1</v>
      </c>
      <c r="D364" s="14">
        <v>1.69</v>
      </c>
      <c r="E364" s="15"/>
      <c r="F364" s="14">
        <f t="shared" ref="F364:F374" si="14">D364*E364</f>
        <v>0</v>
      </c>
    </row>
    <row r="365" spans="1:6" ht="18.75" customHeight="1" x14ac:dyDescent="0.3">
      <c r="A365" s="16" t="s">
        <v>529</v>
      </c>
      <c r="B365" s="17" t="s">
        <v>530</v>
      </c>
      <c r="C365" s="18">
        <v>1</v>
      </c>
      <c r="D365" s="19">
        <v>1.85</v>
      </c>
      <c r="E365" s="15"/>
      <c r="F365" s="19">
        <f t="shared" si="14"/>
        <v>0</v>
      </c>
    </row>
    <row r="366" spans="1:6" ht="18.75" customHeight="1" x14ac:dyDescent="0.3">
      <c r="A366" s="11" t="s">
        <v>531</v>
      </c>
      <c r="B366" s="12" t="s">
        <v>532</v>
      </c>
      <c r="C366" s="13">
        <v>1</v>
      </c>
      <c r="D366" s="14">
        <v>4.01</v>
      </c>
      <c r="E366" s="15"/>
      <c r="F366" s="14">
        <f t="shared" si="14"/>
        <v>0</v>
      </c>
    </row>
    <row r="367" spans="1:6" ht="18.75" customHeight="1" x14ac:dyDescent="0.3">
      <c r="A367" s="16" t="s">
        <v>533</v>
      </c>
      <c r="B367" s="17" t="s">
        <v>534</v>
      </c>
      <c r="C367" s="18">
        <v>1</v>
      </c>
      <c r="D367" s="19">
        <v>4.4800000000000004</v>
      </c>
      <c r="E367" s="15"/>
      <c r="F367" s="19">
        <f t="shared" si="14"/>
        <v>0</v>
      </c>
    </row>
    <row r="368" spans="1:6" ht="18.75" customHeight="1" x14ac:dyDescent="0.3">
      <c r="A368" s="11" t="s">
        <v>535</v>
      </c>
      <c r="B368" s="12" t="s">
        <v>536</v>
      </c>
      <c r="C368" s="13">
        <v>1</v>
      </c>
      <c r="D368" s="14">
        <v>4.4800000000000004</v>
      </c>
      <c r="E368" s="15"/>
      <c r="F368" s="14">
        <f t="shared" si="14"/>
        <v>0</v>
      </c>
    </row>
    <row r="369" spans="1:6" ht="18.75" customHeight="1" x14ac:dyDescent="0.3">
      <c r="A369" s="16" t="s">
        <v>537</v>
      </c>
      <c r="B369" s="17" t="s">
        <v>538</v>
      </c>
      <c r="C369" s="18">
        <v>1</v>
      </c>
      <c r="D369" s="19">
        <v>4.4800000000000004</v>
      </c>
      <c r="E369" s="15"/>
      <c r="F369" s="19">
        <f t="shared" si="14"/>
        <v>0</v>
      </c>
    </row>
    <row r="370" spans="1:6" ht="18.75" customHeight="1" x14ac:dyDescent="0.3">
      <c r="A370" s="11" t="s">
        <v>539</v>
      </c>
      <c r="B370" s="12" t="s">
        <v>540</v>
      </c>
      <c r="C370" s="13">
        <v>1</v>
      </c>
      <c r="D370" s="14">
        <v>2.4</v>
      </c>
      <c r="E370" s="15"/>
      <c r="F370" s="14">
        <f t="shared" si="14"/>
        <v>0</v>
      </c>
    </row>
    <row r="371" spans="1:6" ht="18.75" customHeight="1" x14ac:dyDescent="0.3">
      <c r="A371" s="16" t="s">
        <v>541</v>
      </c>
      <c r="B371" s="17" t="s">
        <v>542</v>
      </c>
      <c r="C371" s="18">
        <v>1</v>
      </c>
      <c r="D371" s="19">
        <v>2.4</v>
      </c>
      <c r="E371" s="15"/>
      <c r="F371" s="19">
        <f t="shared" si="14"/>
        <v>0</v>
      </c>
    </row>
    <row r="372" spans="1:6" ht="18.75" customHeight="1" x14ac:dyDescent="0.3">
      <c r="A372" s="11" t="s">
        <v>543</v>
      </c>
      <c r="B372" s="12" t="s">
        <v>544</v>
      </c>
      <c r="C372" s="13">
        <v>1</v>
      </c>
      <c r="D372" s="14">
        <v>4.12</v>
      </c>
      <c r="E372" s="15"/>
      <c r="F372" s="14">
        <f t="shared" si="14"/>
        <v>0</v>
      </c>
    </row>
    <row r="373" spans="1:6" ht="18.75" customHeight="1" x14ac:dyDescent="0.3">
      <c r="A373" s="16" t="s">
        <v>545</v>
      </c>
      <c r="B373" s="17" t="s">
        <v>546</v>
      </c>
      <c r="C373" s="18">
        <v>1</v>
      </c>
      <c r="D373" s="19">
        <v>7.55</v>
      </c>
      <c r="E373" s="15"/>
      <c r="F373" s="19">
        <f t="shared" si="14"/>
        <v>0</v>
      </c>
    </row>
    <row r="374" spans="1:6" ht="18.75" customHeight="1" x14ac:dyDescent="0.3">
      <c r="A374" s="11" t="s">
        <v>547</v>
      </c>
      <c r="B374" s="12" t="s">
        <v>548</v>
      </c>
      <c r="C374" s="13">
        <v>1</v>
      </c>
      <c r="D374" s="14">
        <v>1.85</v>
      </c>
      <c r="E374" s="15"/>
      <c r="F374" s="14">
        <f t="shared" si="14"/>
        <v>0</v>
      </c>
    </row>
    <row r="375" spans="1:6" ht="24" customHeight="1" x14ac:dyDescent="0.3">
      <c r="A375" s="22" t="s">
        <v>65</v>
      </c>
      <c r="B375" s="22"/>
      <c r="C375" s="22"/>
      <c r="D375" s="22"/>
      <c r="E375" s="22"/>
      <c r="F375" s="20">
        <f>SUM(F364:F374)</f>
        <v>0</v>
      </c>
    </row>
    <row r="376" spans="1:6" ht="7.5" customHeight="1" x14ac:dyDescent="0.3"/>
    <row r="377" spans="1:6" ht="25.5" customHeight="1" x14ac:dyDescent="0.3">
      <c r="A377" s="23" t="s">
        <v>549</v>
      </c>
      <c r="B377" s="23"/>
      <c r="C377" s="23"/>
      <c r="D377" s="23"/>
      <c r="E377" s="23"/>
      <c r="F377" s="23"/>
    </row>
    <row r="378" spans="1:6" ht="21.75" customHeight="1" x14ac:dyDescent="0.3">
      <c r="A378" s="9" t="s">
        <v>9</v>
      </c>
      <c r="B378" s="10" t="s">
        <v>10</v>
      </c>
      <c r="C378" s="9" t="s">
        <v>11</v>
      </c>
      <c r="D378" s="9" t="s">
        <v>12</v>
      </c>
      <c r="E378" s="9" t="s">
        <v>13</v>
      </c>
      <c r="F378" s="9" t="s">
        <v>14</v>
      </c>
    </row>
    <row r="379" spans="1:6" ht="18.75" customHeight="1" x14ac:dyDescent="0.3">
      <c r="A379" s="11" t="s">
        <v>550</v>
      </c>
      <c r="B379" s="12" t="s">
        <v>551</v>
      </c>
      <c r="C379" s="13">
        <v>100</v>
      </c>
      <c r="D379" s="14">
        <v>26.6</v>
      </c>
      <c r="E379" s="15"/>
      <c r="F379" s="14">
        <f t="shared" ref="F379:F394" si="15">D379*E379</f>
        <v>0</v>
      </c>
    </row>
    <row r="380" spans="1:6" ht="18.75" customHeight="1" x14ac:dyDescent="0.3">
      <c r="A380" s="16" t="s">
        <v>552</v>
      </c>
      <c r="B380" s="17" t="s">
        <v>553</v>
      </c>
      <c r="C380" s="18">
        <v>100</v>
      </c>
      <c r="D380" s="19">
        <v>26.6</v>
      </c>
      <c r="E380" s="15"/>
      <c r="F380" s="19">
        <f t="shared" si="15"/>
        <v>0</v>
      </c>
    </row>
    <row r="381" spans="1:6" ht="18.75" customHeight="1" x14ac:dyDescent="0.3">
      <c r="A381" s="11" t="s">
        <v>554</v>
      </c>
      <c r="B381" s="12" t="s">
        <v>555</v>
      </c>
      <c r="C381" s="13">
        <v>100</v>
      </c>
      <c r="D381" s="14">
        <v>26.6</v>
      </c>
      <c r="E381" s="15"/>
      <c r="F381" s="14">
        <f t="shared" si="15"/>
        <v>0</v>
      </c>
    </row>
    <row r="382" spans="1:6" ht="18.75" customHeight="1" x14ac:dyDescent="0.3">
      <c r="A382" s="16" t="s">
        <v>556</v>
      </c>
      <c r="B382" s="17" t="s">
        <v>557</v>
      </c>
      <c r="C382" s="18">
        <v>100</v>
      </c>
      <c r="D382" s="19">
        <v>40.32</v>
      </c>
      <c r="E382" s="15"/>
      <c r="F382" s="19">
        <f t="shared" si="15"/>
        <v>0</v>
      </c>
    </row>
    <row r="383" spans="1:6" ht="18.75" customHeight="1" x14ac:dyDescent="0.3">
      <c r="A383" s="11" t="s">
        <v>558</v>
      </c>
      <c r="B383" s="12" t="s">
        <v>559</v>
      </c>
      <c r="C383" s="13">
        <v>100</v>
      </c>
      <c r="D383" s="14">
        <v>40.32</v>
      </c>
      <c r="E383" s="15"/>
      <c r="F383" s="14">
        <f t="shared" si="15"/>
        <v>0</v>
      </c>
    </row>
    <row r="384" spans="1:6" ht="18.75" customHeight="1" x14ac:dyDescent="0.3">
      <c r="A384" s="16" t="s">
        <v>560</v>
      </c>
      <c r="B384" s="17" t="s">
        <v>561</v>
      </c>
      <c r="C384" s="18">
        <v>100</v>
      </c>
      <c r="D384" s="19">
        <v>40.32</v>
      </c>
      <c r="E384" s="15"/>
      <c r="F384" s="19">
        <f t="shared" si="15"/>
        <v>0</v>
      </c>
    </row>
    <row r="385" spans="1:6" ht="18.75" customHeight="1" x14ac:dyDescent="0.3">
      <c r="A385" s="11" t="s">
        <v>562</v>
      </c>
      <c r="B385" s="12" t="s">
        <v>563</v>
      </c>
      <c r="C385" s="13">
        <v>100</v>
      </c>
      <c r="D385" s="14">
        <v>40.32</v>
      </c>
      <c r="E385" s="15"/>
      <c r="F385" s="14">
        <f t="shared" si="15"/>
        <v>0</v>
      </c>
    </row>
    <row r="386" spans="1:6" ht="18.75" customHeight="1" x14ac:dyDescent="0.3">
      <c r="A386" s="16" t="s">
        <v>564</v>
      </c>
      <c r="B386" s="17" t="s">
        <v>565</v>
      </c>
      <c r="C386" s="18">
        <v>100</v>
      </c>
      <c r="D386" s="19">
        <v>44</v>
      </c>
      <c r="E386" s="15"/>
      <c r="F386" s="19">
        <f t="shared" si="15"/>
        <v>0</v>
      </c>
    </row>
    <row r="387" spans="1:6" ht="18.75" customHeight="1" x14ac:dyDescent="0.3">
      <c r="A387" s="11" t="s">
        <v>566</v>
      </c>
      <c r="B387" s="12" t="s">
        <v>567</v>
      </c>
      <c r="C387" s="13">
        <v>100</v>
      </c>
      <c r="D387" s="14">
        <v>44</v>
      </c>
      <c r="E387" s="15"/>
      <c r="F387" s="14">
        <f t="shared" si="15"/>
        <v>0</v>
      </c>
    </row>
    <row r="388" spans="1:6" ht="18.75" customHeight="1" x14ac:dyDescent="0.3">
      <c r="A388" s="16" t="s">
        <v>568</v>
      </c>
      <c r="B388" s="17" t="s">
        <v>569</v>
      </c>
      <c r="C388" s="18">
        <v>100</v>
      </c>
      <c r="D388" s="19">
        <v>44</v>
      </c>
      <c r="E388" s="15"/>
      <c r="F388" s="19">
        <f t="shared" si="15"/>
        <v>0</v>
      </c>
    </row>
    <row r="389" spans="1:6" ht="18.75" customHeight="1" x14ac:dyDescent="0.3">
      <c r="A389" s="11" t="s">
        <v>570</v>
      </c>
      <c r="B389" s="12" t="s">
        <v>571</v>
      </c>
      <c r="C389" s="13">
        <v>100</v>
      </c>
      <c r="D389" s="14">
        <v>44</v>
      </c>
      <c r="E389" s="15"/>
      <c r="F389" s="14">
        <f t="shared" si="15"/>
        <v>0</v>
      </c>
    </row>
    <row r="390" spans="1:6" ht="18.75" customHeight="1" x14ac:dyDescent="0.3">
      <c r="A390" s="16" t="s">
        <v>572</v>
      </c>
      <c r="B390" s="17" t="s">
        <v>573</v>
      </c>
      <c r="C390" s="18">
        <v>100</v>
      </c>
      <c r="D390" s="19">
        <v>44</v>
      </c>
      <c r="E390" s="15"/>
      <c r="F390" s="19">
        <f t="shared" si="15"/>
        <v>0</v>
      </c>
    </row>
    <row r="391" spans="1:6" ht="18.75" customHeight="1" x14ac:dyDescent="0.3">
      <c r="A391" s="11" t="s">
        <v>574</v>
      </c>
      <c r="B391" s="12" t="s">
        <v>575</v>
      </c>
      <c r="C391" s="13">
        <v>100</v>
      </c>
      <c r="D391" s="14">
        <v>44</v>
      </c>
      <c r="E391" s="15"/>
      <c r="F391" s="14">
        <f t="shared" si="15"/>
        <v>0</v>
      </c>
    </row>
    <row r="392" spans="1:6" ht="18.75" customHeight="1" x14ac:dyDescent="0.3">
      <c r="A392" s="16" t="s">
        <v>576</v>
      </c>
      <c r="B392" s="17" t="s">
        <v>577</v>
      </c>
      <c r="C392" s="18">
        <v>100</v>
      </c>
      <c r="D392" s="19">
        <v>44</v>
      </c>
      <c r="E392" s="15"/>
      <c r="F392" s="19">
        <f t="shared" si="15"/>
        <v>0</v>
      </c>
    </row>
    <row r="393" spans="1:6" ht="18.75" customHeight="1" x14ac:dyDescent="0.3">
      <c r="A393" s="11" t="s">
        <v>578</v>
      </c>
      <c r="B393" s="12" t="s">
        <v>579</v>
      </c>
      <c r="C393" s="13">
        <v>100</v>
      </c>
      <c r="D393" s="14">
        <v>44</v>
      </c>
      <c r="E393" s="15"/>
      <c r="F393" s="14">
        <f t="shared" si="15"/>
        <v>0</v>
      </c>
    </row>
    <row r="394" spans="1:6" ht="18.75" customHeight="1" x14ac:dyDescent="0.3">
      <c r="A394" s="16" t="s">
        <v>580</v>
      </c>
      <c r="B394" s="17" t="s">
        <v>581</v>
      </c>
      <c r="C394" s="18">
        <v>100</v>
      </c>
      <c r="D394" s="19">
        <v>44</v>
      </c>
      <c r="E394" s="15"/>
      <c r="F394" s="19">
        <f t="shared" si="15"/>
        <v>0</v>
      </c>
    </row>
    <row r="395" spans="1:6" ht="24" customHeight="1" x14ac:dyDescent="0.3">
      <c r="A395" s="22" t="s">
        <v>65</v>
      </c>
      <c r="B395" s="22"/>
      <c r="C395" s="22"/>
      <c r="D395" s="22"/>
      <c r="E395" s="22"/>
      <c r="F395" s="20">
        <f>SUM(F379:F394)</f>
        <v>0</v>
      </c>
    </row>
    <row r="396" spans="1:6" ht="7.5" customHeight="1" x14ac:dyDescent="0.3"/>
    <row r="397" spans="1:6" ht="25.5" customHeight="1" x14ac:dyDescent="0.3">
      <c r="A397" s="23" t="s">
        <v>582</v>
      </c>
      <c r="B397" s="23"/>
      <c r="C397" s="23"/>
      <c r="D397" s="23"/>
      <c r="E397" s="23"/>
      <c r="F397" s="23"/>
    </row>
    <row r="398" spans="1:6" ht="21.75" customHeight="1" x14ac:dyDescent="0.3">
      <c r="A398" s="9" t="s">
        <v>9</v>
      </c>
      <c r="B398" s="10" t="s">
        <v>10</v>
      </c>
      <c r="C398" s="9" t="s">
        <v>11</v>
      </c>
      <c r="D398" s="9" t="s">
        <v>12</v>
      </c>
      <c r="E398" s="9" t="s">
        <v>13</v>
      </c>
      <c r="F398" s="9" t="s">
        <v>14</v>
      </c>
    </row>
    <row r="399" spans="1:6" ht="18.75" customHeight="1" x14ac:dyDescent="0.3">
      <c r="A399" s="11" t="s">
        <v>583</v>
      </c>
      <c r="B399" s="12" t="s">
        <v>584</v>
      </c>
      <c r="C399" s="13">
        <v>100</v>
      </c>
      <c r="D399" s="14">
        <v>41.31</v>
      </c>
      <c r="E399" s="15"/>
      <c r="F399" s="14">
        <f t="shared" ref="F399:F407" si="16">D399*E399</f>
        <v>0</v>
      </c>
    </row>
    <row r="400" spans="1:6" ht="18.75" customHeight="1" x14ac:dyDescent="0.3">
      <c r="A400" s="16" t="s">
        <v>585</v>
      </c>
      <c r="B400" s="17" t="s">
        <v>586</v>
      </c>
      <c r="C400" s="18">
        <v>100</v>
      </c>
      <c r="D400" s="19">
        <v>41.31</v>
      </c>
      <c r="E400" s="15"/>
      <c r="F400" s="19">
        <f t="shared" si="16"/>
        <v>0</v>
      </c>
    </row>
    <row r="401" spans="1:6" ht="18.75" customHeight="1" x14ac:dyDescent="0.3">
      <c r="A401" s="11" t="s">
        <v>587</v>
      </c>
      <c r="B401" s="12" t="s">
        <v>588</v>
      </c>
      <c r="C401" s="13">
        <v>50</v>
      </c>
      <c r="D401" s="14">
        <v>54.65</v>
      </c>
      <c r="E401" s="15"/>
      <c r="F401" s="14">
        <f t="shared" si="16"/>
        <v>0</v>
      </c>
    </row>
    <row r="402" spans="1:6" ht="18.75" customHeight="1" x14ac:dyDescent="0.3">
      <c r="A402" s="16" t="s">
        <v>589</v>
      </c>
      <c r="B402" s="17" t="s">
        <v>590</v>
      </c>
      <c r="C402" s="18">
        <v>50</v>
      </c>
      <c r="D402" s="19">
        <v>54.65</v>
      </c>
      <c r="E402" s="15"/>
      <c r="F402" s="19">
        <f t="shared" si="16"/>
        <v>0</v>
      </c>
    </row>
    <row r="403" spans="1:6" ht="18.75" customHeight="1" x14ac:dyDescent="0.3">
      <c r="A403" s="11" t="s">
        <v>591</v>
      </c>
      <c r="B403" s="12" t="s">
        <v>592</v>
      </c>
      <c r="C403" s="13">
        <v>50</v>
      </c>
      <c r="D403" s="14">
        <v>54.65</v>
      </c>
      <c r="E403" s="15"/>
      <c r="F403" s="14">
        <f t="shared" si="16"/>
        <v>0</v>
      </c>
    </row>
    <row r="404" spans="1:6" ht="18.75" customHeight="1" x14ac:dyDescent="0.3">
      <c r="A404" s="16" t="s">
        <v>593</v>
      </c>
      <c r="B404" s="17" t="s">
        <v>594</v>
      </c>
      <c r="C404" s="18">
        <v>50</v>
      </c>
      <c r="D404" s="19">
        <v>54.65</v>
      </c>
      <c r="E404" s="15"/>
      <c r="F404" s="19">
        <f t="shared" si="16"/>
        <v>0</v>
      </c>
    </row>
    <row r="405" spans="1:6" ht="18.75" customHeight="1" x14ac:dyDescent="0.3">
      <c r="A405" s="11" t="s">
        <v>595</v>
      </c>
      <c r="B405" s="12" t="s">
        <v>596</v>
      </c>
      <c r="C405" s="13">
        <v>50</v>
      </c>
      <c r="D405" s="14">
        <v>64.41</v>
      </c>
      <c r="E405" s="15"/>
      <c r="F405" s="14">
        <f t="shared" si="16"/>
        <v>0</v>
      </c>
    </row>
    <row r="406" spans="1:6" ht="18.75" customHeight="1" x14ac:dyDescent="0.3">
      <c r="A406" s="16" t="s">
        <v>597</v>
      </c>
      <c r="B406" s="17" t="s">
        <v>598</v>
      </c>
      <c r="C406" s="18">
        <v>50</v>
      </c>
      <c r="D406" s="19">
        <v>64.41</v>
      </c>
      <c r="E406" s="15"/>
      <c r="F406" s="19">
        <f t="shared" si="16"/>
        <v>0</v>
      </c>
    </row>
    <row r="407" spans="1:6" ht="18.75" customHeight="1" x14ac:dyDescent="0.3">
      <c r="A407" s="11" t="s">
        <v>599</v>
      </c>
      <c r="B407" s="12" t="s">
        <v>600</v>
      </c>
      <c r="C407" s="13">
        <v>50</v>
      </c>
      <c r="D407" s="14">
        <v>64.41</v>
      </c>
      <c r="E407" s="15"/>
      <c r="F407" s="14">
        <f t="shared" si="16"/>
        <v>0</v>
      </c>
    </row>
    <row r="408" spans="1:6" ht="24" customHeight="1" x14ac:dyDescent="0.3">
      <c r="A408" s="22" t="s">
        <v>65</v>
      </c>
      <c r="B408" s="22"/>
      <c r="C408" s="22"/>
      <c r="D408" s="22"/>
      <c r="E408" s="22"/>
      <c r="F408" s="20">
        <f>SUM(F399:F407)</f>
        <v>0</v>
      </c>
    </row>
    <row r="409" spans="1:6" ht="7.5" customHeight="1" x14ac:dyDescent="0.3"/>
    <row r="410" spans="1:6" ht="25.5" customHeight="1" x14ac:dyDescent="0.3">
      <c r="A410" s="23" t="s">
        <v>601</v>
      </c>
      <c r="B410" s="23"/>
      <c r="C410" s="23"/>
      <c r="D410" s="23"/>
      <c r="E410" s="23"/>
      <c r="F410" s="23"/>
    </row>
    <row r="411" spans="1:6" ht="21.75" customHeight="1" x14ac:dyDescent="0.3">
      <c r="A411" s="9" t="s">
        <v>9</v>
      </c>
      <c r="B411" s="10" t="s">
        <v>10</v>
      </c>
      <c r="C411" s="9" t="s">
        <v>11</v>
      </c>
      <c r="D411" s="9" t="s">
        <v>12</v>
      </c>
      <c r="E411" s="9" t="s">
        <v>13</v>
      </c>
      <c r="F411" s="9" t="s">
        <v>14</v>
      </c>
    </row>
    <row r="412" spans="1:6" ht="18.75" customHeight="1" x14ac:dyDescent="0.3">
      <c r="A412" s="11" t="s">
        <v>602</v>
      </c>
      <c r="B412" s="12" t="s">
        <v>603</v>
      </c>
      <c r="C412" s="13">
        <v>10</v>
      </c>
      <c r="D412" s="14">
        <v>15.77</v>
      </c>
      <c r="E412" s="15"/>
      <c r="F412" s="14">
        <f>D412*E412</f>
        <v>0</v>
      </c>
    </row>
    <row r="413" spans="1:6" ht="18.75" customHeight="1" x14ac:dyDescent="0.3">
      <c r="A413" s="16" t="s">
        <v>604</v>
      </c>
      <c r="B413" s="17" t="s">
        <v>605</v>
      </c>
      <c r="C413" s="18">
        <v>10</v>
      </c>
      <c r="D413" s="19">
        <v>26.12</v>
      </c>
      <c r="E413" s="15"/>
      <c r="F413" s="19">
        <f>D413*E413</f>
        <v>0</v>
      </c>
    </row>
    <row r="414" spans="1:6" ht="24" customHeight="1" x14ac:dyDescent="0.3">
      <c r="A414" s="22" t="s">
        <v>65</v>
      </c>
      <c r="B414" s="22"/>
      <c r="C414" s="22"/>
      <c r="D414" s="22"/>
      <c r="E414" s="22"/>
      <c r="F414" s="20">
        <f>SUM(F412:F413)</f>
        <v>0</v>
      </c>
    </row>
    <row r="415" spans="1:6" ht="7.5" customHeight="1" x14ac:dyDescent="0.3"/>
    <row r="416" spans="1:6" ht="25.5" customHeight="1" x14ac:dyDescent="0.3">
      <c r="A416" s="23" t="s">
        <v>606</v>
      </c>
      <c r="B416" s="23"/>
      <c r="C416" s="23"/>
      <c r="D416" s="23"/>
      <c r="E416" s="23"/>
      <c r="F416" s="23"/>
    </row>
    <row r="417" spans="1:6" ht="21.75" customHeight="1" x14ac:dyDescent="0.3">
      <c r="A417" s="9" t="s">
        <v>9</v>
      </c>
      <c r="B417" s="10" t="s">
        <v>10</v>
      </c>
      <c r="C417" s="9" t="s">
        <v>11</v>
      </c>
      <c r="D417" s="9" t="s">
        <v>12</v>
      </c>
      <c r="E417" s="9" t="s">
        <v>13</v>
      </c>
      <c r="F417" s="9" t="s">
        <v>14</v>
      </c>
    </row>
    <row r="418" spans="1:6" ht="18.75" customHeight="1" x14ac:dyDescent="0.3">
      <c r="A418" s="11" t="s">
        <v>607</v>
      </c>
      <c r="B418" s="12" t="s">
        <v>608</v>
      </c>
      <c r="C418" s="13" t="s">
        <v>609</v>
      </c>
      <c r="D418" s="14">
        <v>6.1</v>
      </c>
      <c r="E418" s="15"/>
      <c r="F418" s="14">
        <f t="shared" ref="F418:F436" si="17">D418*E418</f>
        <v>0</v>
      </c>
    </row>
    <row r="419" spans="1:6" ht="18.75" customHeight="1" x14ac:dyDescent="0.3">
      <c r="A419" s="16" t="s">
        <v>610</v>
      </c>
      <c r="B419" s="17" t="s">
        <v>611</v>
      </c>
      <c r="C419" s="18" t="s">
        <v>609</v>
      </c>
      <c r="D419" s="19">
        <v>10.39</v>
      </c>
      <c r="E419" s="15"/>
      <c r="F419" s="19">
        <f t="shared" si="17"/>
        <v>0</v>
      </c>
    </row>
    <row r="420" spans="1:6" ht="18.75" customHeight="1" x14ac:dyDescent="0.3">
      <c r="A420" s="11" t="s">
        <v>612</v>
      </c>
      <c r="B420" s="12" t="s">
        <v>613</v>
      </c>
      <c r="C420" s="13" t="s">
        <v>609</v>
      </c>
      <c r="D420" s="14">
        <v>9.57</v>
      </c>
      <c r="E420" s="15"/>
      <c r="F420" s="14">
        <f t="shared" si="17"/>
        <v>0</v>
      </c>
    </row>
    <row r="421" spans="1:6" ht="18.75" customHeight="1" x14ac:dyDescent="0.3">
      <c r="A421" s="16" t="s">
        <v>614</v>
      </c>
      <c r="B421" s="17" t="s">
        <v>615</v>
      </c>
      <c r="C421" s="18" t="s">
        <v>609</v>
      </c>
      <c r="D421" s="19">
        <v>9.02</v>
      </c>
      <c r="E421" s="15"/>
      <c r="F421" s="19">
        <f t="shared" si="17"/>
        <v>0</v>
      </c>
    </row>
    <row r="422" spans="1:6" ht="18.75" customHeight="1" x14ac:dyDescent="0.3">
      <c r="A422" s="11" t="s">
        <v>616</v>
      </c>
      <c r="B422" s="12" t="s">
        <v>617</v>
      </c>
      <c r="C422" s="13" t="s">
        <v>609</v>
      </c>
      <c r="D422" s="14">
        <v>9.02</v>
      </c>
      <c r="E422" s="15"/>
      <c r="F422" s="14">
        <f t="shared" si="17"/>
        <v>0</v>
      </c>
    </row>
    <row r="423" spans="1:6" ht="18.75" customHeight="1" x14ac:dyDescent="0.3">
      <c r="A423" s="16" t="s">
        <v>618</v>
      </c>
      <c r="B423" s="17" t="s">
        <v>619</v>
      </c>
      <c r="C423" s="18" t="s">
        <v>609</v>
      </c>
      <c r="D423" s="19">
        <v>9.02</v>
      </c>
      <c r="E423" s="15"/>
      <c r="F423" s="19">
        <f t="shared" si="17"/>
        <v>0</v>
      </c>
    </row>
    <row r="424" spans="1:6" ht="18.75" customHeight="1" x14ac:dyDescent="0.3">
      <c r="A424" s="11" t="s">
        <v>620</v>
      </c>
      <c r="B424" s="12" t="s">
        <v>621</v>
      </c>
      <c r="C424" s="13" t="s">
        <v>609</v>
      </c>
      <c r="D424" s="14">
        <v>9.02</v>
      </c>
      <c r="E424" s="15"/>
      <c r="F424" s="14">
        <f t="shared" si="17"/>
        <v>0</v>
      </c>
    </row>
    <row r="425" spans="1:6" ht="18.75" customHeight="1" x14ac:dyDescent="0.3">
      <c r="A425" s="16" t="s">
        <v>622</v>
      </c>
      <c r="B425" s="17" t="s">
        <v>623</v>
      </c>
      <c r="C425" s="18" t="s">
        <v>609</v>
      </c>
      <c r="D425" s="19">
        <v>9.02</v>
      </c>
      <c r="E425" s="15"/>
      <c r="F425" s="19">
        <f t="shared" si="17"/>
        <v>0</v>
      </c>
    </row>
    <row r="426" spans="1:6" ht="18.75" customHeight="1" x14ac:dyDescent="0.3">
      <c r="A426" s="11" t="s">
        <v>624</v>
      </c>
      <c r="B426" s="12" t="s">
        <v>625</v>
      </c>
      <c r="C426" s="13" t="s">
        <v>609</v>
      </c>
      <c r="D426" s="14">
        <v>10.96</v>
      </c>
      <c r="E426" s="15"/>
      <c r="F426" s="14">
        <f t="shared" si="17"/>
        <v>0</v>
      </c>
    </row>
    <row r="427" spans="1:6" ht="18.75" customHeight="1" x14ac:dyDescent="0.3">
      <c r="A427" s="16" t="s">
        <v>626</v>
      </c>
      <c r="B427" s="17" t="s">
        <v>627</v>
      </c>
      <c r="C427" s="18" t="s">
        <v>609</v>
      </c>
      <c r="D427" s="19">
        <v>10.96</v>
      </c>
      <c r="E427" s="15"/>
      <c r="F427" s="19">
        <f t="shared" si="17"/>
        <v>0</v>
      </c>
    </row>
    <row r="428" spans="1:6" ht="18.75" customHeight="1" x14ac:dyDescent="0.3">
      <c r="A428" s="11" t="s">
        <v>628</v>
      </c>
      <c r="B428" s="12" t="s">
        <v>629</v>
      </c>
      <c r="C428" s="13" t="s">
        <v>609</v>
      </c>
      <c r="D428" s="14">
        <v>9.1199999999999992</v>
      </c>
      <c r="E428" s="15"/>
      <c r="F428" s="14">
        <f t="shared" si="17"/>
        <v>0</v>
      </c>
    </row>
    <row r="429" spans="1:6" ht="18.75" customHeight="1" x14ac:dyDescent="0.3">
      <c r="A429" s="16" t="s">
        <v>630</v>
      </c>
      <c r="B429" s="17" t="s">
        <v>631</v>
      </c>
      <c r="C429" s="18" t="s">
        <v>609</v>
      </c>
      <c r="D429" s="19">
        <v>9.1199999999999992</v>
      </c>
      <c r="E429" s="15"/>
      <c r="F429" s="19">
        <f t="shared" si="17"/>
        <v>0</v>
      </c>
    </row>
    <row r="430" spans="1:6" ht="18.75" customHeight="1" x14ac:dyDescent="0.3">
      <c r="A430" s="11" t="s">
        <v>632</v>
      </c>
      <c r="B430" s="12" t="s">
        <v>633</v>
      </c>
      <c r="C430" s="13" t="s">
        <v>609</v>
      </c>
      <c r="D430" s="14">
        <v>15.81</v>
      </c>
      <c r="E430" s="15"/>
      <c r="F430" s="14">
        <f t="shared" si="17"/>
        <v>0</v>
      </c>
    </row>
    <row r="431" spans="1:6" ht="18.75" customHeight="1" x14ac:dyDescent="0.3">
      <c r="A431" s="16" t="s">
        <v>634</v>
      </c>
      <c r="B431" s="17" t="s">
        <v>635</v>
      </c>
      <c r="C431" s="18">
        <v>100</v>
      </c>
      <c r="D431" s="19">
        <v>3.35</v>
      </c>
      <c r="E431" s="15"/>
      <c r="F431" s="19">
        <f t="shared" si="17"/>
        <v>0</v>
      </c>
    </row>
    <row r="432" spans="1:6" ht="18.75" customHeight="1" x14ac:dyDescent="0.3">
      <c r="A432" s="11" t="s">
        <v>636</v>
      </c>
      <c r="B432" s="12" t="s">
        <v>637</v>
      </c>
      <c r="C432" s="13">
        <v>100</v>
      </c>
      <c r="D432" s="14">
        <v>3.35</v>
      </c>
      <c r="E432" s="15"/>
      <c r="F432" s="14">
        <f t="shared" si="17"/>
        <v>0</v>
      </c>
    </row>
    <row r="433" spans="1:6" ht="18.75" customHeight="1" x14ac:dyDescent="0.3">
      <c r="A433" s="16" t="s">
        <v>638</v>
      </c>
      <c r="B433" s="17" t="s">
        <v>639</v>
      </c>
      <c r="C433" s="18">
        <v>100</v>
      </c>
      <c r="D433" s="19">
        <v>3.35</v>
      </c>
      <c r="E433" s="15"/>
      <c r="F433" s="19">
        <f t="shared" si="17"/>
        <v>0</v>
      </c>
    </row>
    <row r="434" spans="1:6" ht="18.75" customHeight="1" x14ac:dyDescent="0.3">
      <c r="A434" s="11" t="s">
        <v>640</v>
      </c>
      <c r="B434" s="12" t="s">
        <v>641</v>
      </c>
      <c r="C434" s="13">
        <v>100</v>
      </c>
      <c r="D434" s="14">
        <v>3.35</v>
      </c>
      <c r="E434" s="15"/>
      <c r="F434" s="14">
        <f t="shared" si="17"/>
        <v>0</v>
      </c>
    </row>
    <row r="435" spans="1:6" ht="18.75" customHeight="1" x14ac:dyDescent="0.3">
      <c r="A435" s="16" t="s">
        <v>642</v>
      </c>
      <c r="B435" s="17" t="s">
        <v>643</v>
      </c>
      <c r="C435" s="18" t="s">
        <v>609</v>
      </c>
      <c r="D435" s="19">
        <v>11.16</v>
      </c>
      <c r="E435" s="15"/>
      <c r="F435" s="19">
        <f t="shared" si="17"/>
        <v>0</v>
      </c>
    </row>
    <row r="436" spans="1:6" ht="18.75" customHeight="1" x14ac:dyDescent="0.3">
      <c r="A436" s="11" t="s">
        <v>644</v>
      </c>
      <c r="B436" s="12" t="s">
        <v>645</v>
      </c>
      <c r="C436" s="13">
        <v>250</v>
      </c>
      <c r="D436" s="14">
        <v>17.13</v>
      </c>
      <c r="E436" s="15"/>
      <c r="F436" s="14">
        <f t="shared" si="17"/>
        <v>0</v>
      </c>
    </row>
    <row r="437" spans="1:6" ht="24" customHeight="1" x14ac:dyDescent="0.3">
      <c r="A437" s="22" t="s">
        <v>65</v>
      </c>
      <c r="B437" s="22"/>
      <c r="C437" s="22"/>
      <c r="D437" s="22"/>
      <c r="E437" s="22"/>
      <c r="F437" s="20">
        <f>SUM(F418:F436)</f>
        <v>0</v>
      </c>
    </row>
    <row r="438" spans="1:6" ht="7.5" customHeight="1" x14ac:dyDescent="0.3"/>
    <row r="439" spans="1:6" ht="25.5" customHeight="1" x14ac:dyDescent="0.3">
      <c r="A439" s="23" t="s">
        <v>646</v>
      </c>
      <c r="B439" s="23"/>
      <c r="C439" s="23"/>
      <c r="D439" s="23"/>
      <c r="E439" s="23"/>
      <c r="F439" s="23"/>
    </row>
    <row r="440" spans="1:6" ht="21.75" customHeight="1" x14ac:dyDescent="0.3">
      <c r="A440" s="9" t="s">
        <v>9</v>
      </c>
      <c r="B440" s="10" t="s">
        <v>10</v>
      </c>
      <c r="C440" s="9" t="s">
        <v>11</v>
      </c>
      <c r="D440" s="9" t="s">
        <v>12</v>
      </c>
      <c r="E440" s="9" t="s">
        <v>13</v>
      </c>
      <c r="F440" s="9" t="s">
        <v>14</v>
      </c>
    </row>
    <row r="441" spans="1:6" ht="18.75" customHeight="1" x14ac:dyDescent="0.3">
      <c r="A441" s="11" t="s">
        <v>647</v>
      </c>
      <c r="B441" s="12" t="s">
        <v>648</v>
      </c>
      <c r="C441" s="13">
        <v>1</v>
      </c>
      <c r="D441" s="14">
        <v>4.53</v>
      </c>
      <c r="E441" s="15"/>
      <c r="F441" s="14">
        <f>D441*E441</f>
        <v>0</v>
      </c>
    </row>
    <row r="442" spans="1:6" ht="24" customHeight="1" x14ac:dyDescent="0.3">
      <c r="A442" s="22" t="s">
        <v>65</v>
      </c>
      <c r="B442" s="22"/>
      <c r="C442" s="22"/>
      <c r="D442" s="22"/>
      <c r="E442" s="22"/>
      <c r="F442" s="20">
        <f>SUM(F441:F441)</f>
        <v>0</v>
      </c>
    </row>
    <row r="443" spans="1:6" ht="7.5" customHeight="1" x14ac:dyDescent="0.3"/>
    <row r="444" spans="1:6" ht="25.5" customHeight="1" x14ac:dyDescent="0.3">
      <c r="A444" s="23" t="s">
        <v>649</v>
      </c>
      <c r="B444" s="23"/>
      <c r="C444" s="23"/>
      <c r="D444" s="23"/>
      <c r="E444" s="23"/>
      <c r="F444" s="23"/>
    </row>
    <row r="445" spans="1:6" ht="21.75" customHeight="1" x14ac:dyDescent="0.3">
      <c r="A445" s="9" t="s">
        <v>9</v>
      </c>
      <c r="B445" s="10" t="s">
        <v>10</v>
      </c>
      <c r="C445" s="9" t="s">
        <v>11</v>
      </c>
      <c r="D445" s="9" t="s">
        <v>12</v>
      </c>
      <c r="E445" s="9" t="s">
        <v>13</v>
      </c>
      <c r="F445" s="9" t="s">
        <v>14</v>
      </c>
    </row>
    <row r="446" spans="1:6" ht="18.75" customHeight="1" x14ac:dyDescent="0.3">
      <c r="A446" s="11" t="s">
        <v>650</v>
      </c>
      <c r="B446" s="12" t="s">
        <v>651</v>
      </c>
      <c r="C446" s="13">
        <v>50</v>
      </c>
      <c r="D446" s="14">
        <v>12.77</v>
      </c>
      <c r="E446" s="15"/>
      <c r="F446" s="14">
        <f>D446*E446</f>
        <v>0</v>
      </c>
    </row>
    <row r="447" spans="1:6" ht="18.75" customHeight="1" x14ac:dyDescent="0.3">
      <c r="A447" s="16" t="s">
        <v>652</v>
      </c>
      <c r="B447" s="17" t="s">
        <v>653</v>
      </c>
      <c r="C447" s="18">
        <v>25</v>
      </c>
      <c r="D447" s="19">
        <v>7.56</v>
      </c>
      <c r="E447" s="15"/>
      <c r="F447" s="19">
        <f>D447*E447</f>
        <v>0</v>
      </c>
    </row>
    <row r="448" spans="1:6" ht="18.75" customHeight="1" x14ac:dyDescent="0.3">
      <c r="A448" s="11" t="s">
        <v>654</v>
      </c>
      <c r="B448" s="12" t="s">
        <v>655</v>
      </c>
      <c r="C448" s="13">
        <v>100</v>
      </c>
      <c r="D448" s="14">
        <v>52.43</v>
      </c>
      <c r="E448" s="15"/>
      <c r="F448" s="14">
        <f>D448*E448</f>
        <v>0</v>
      </c>
    </row>
    <row r="449" spans="1:6" ht="18.75" customHeight="1" x14ac:dyDescent="0.3">
      <c r="A449" s="16" t="s">
        <v>656</v>
      </c>
      <c r="B449" s="17" t="s">
        <v>657</v>
      </c>
      <c r="C449" s="18">
        <v>100</v>
      </c>
      <c r="D449" s="19">
        <v>43.42</v>
      </c>
      <c r="E449" s="15"/>
      <c r="F449" s="19">
        <f>D449*E449</f>
        <v>0</v>
      </c>
    </row>
    <row r="450" spans="1:6" ht="18.75" customHeight="1" x14ac:dyDescent="0.3">
      <c r="A450" s="11" t="s">
        <v>658</v>
      </c>
      <c r="B450" s="12" t="s">
        <v>659</v>
      </c>
      <c r="C450" s="13">
        <v>100</v>
      </c>
      <c r="D450" s="14">
        <v>70.81</v>
      </c>
      <c r="E450" s="15"/>
      <c r="F450" s="14">
        <f>D450*E450</f>
        <v>0</v>
      </c>
    </row>
    <row r="451" spans="1:6" ht="24" customHeight="1" x14ac:dyDescent="0.3">
      <c r="A451" s="22" t="s">
        <v>65</v>
      </c>
      <c r="B451" s="22"/>
      <c r="C451" s="22"/>
      <c r="D451" s="22"/>
      <c r="E451" s="22"/>
      <c r="F451" s="20">
        <f>SUM(F446:F450)</f>
        <v>0</v>
      </c>
    </row>
    <row r="452" spans="1:6" ht="7.5" customHeight="1" x14ac:dyDescent="0.3"/>
    <row r="453" spans="1:6" ht="25.5" customHeight="1" x14ac:dyDescent="0.3">
      <c r="A453" s="23" t="s">
        <v>660</v>
      </c>
      <c r="B453" s="23"/>
      <c r="C453" s="23"/>
      <c r="D453" s="23"/>
      <c r="E453" s="23"/>
      <c r="F453" s="23"/>
    </row>
    <row r="454" spans="1:6" ht="21.75" customHeight="1" x14ac:dyDescent="0.3">
      <c r="A454" s="9" t="s">
        <v>9</v>
      </c>
      <c r="B454" s="10" t="s">
        <v>10</v>
      </c>
      <c r="C454" s="9" t="s">
        <v>11</v>
      </c>
      <c r="D454" s="9" t="s">
        <v>12</v>
      </c>
      <c r="E454" s="9" t="s">
        <v>13</v>
      </c>
      <c r="F454" s="9" t="s">
        <v>14</v>
      </c>
    </row>
    <row r="455" spans="1:6" ht="18.75" customHeight="1" x14ac:dyDescent="0.3">
      <c r="A455" s="11" t="s">
        <v>661</v>
      </c>
      <c r="B455" s="12" t="s">
        <v>662</v>
      </c>
      <c r="C455" s="13">
        <v>20</v>
      </c>
      <c r="D455" s="14">
        <v>17.82</v>
      </c>
      <c r="E455" s="15"/>
      <c r="F455" s="14">
        <f>D455*E455</f>
        <v>0</v>
      </c>
    </row>
    <row r="456" spans="1:6" ht="18.75" customHeight="1" x14ac:dyDescent="0.3">
      <c r="A456" s="16" t="s">
        <v>663</v>
      </c>
      <c r="B456" s="17" t="s">
        <v>664</v>
      </c>
      <c r="C456" s="18">
        <v>20</v>
      </c>
      <c r="D456" s="19">
        <v>17.82</v>
      </c>
      <c r="E456" s="15"/>
      <c r="F456" s="19">
        <f>D456*E456</f>
        <v>0</v>
      </c>
    </row>
    <row r="457" spans="1:6" ht="18.75" customHeight="1" x14ac:dyDescent="0.3">
      <c r="A457" s="11" t="s">
        <v>665</v>
      </c>
      <c r="B457" s="12" t="s">
        <v>666</v>
      </c>
      <c r="C457" s="13">
        <v>20</v>
      </c>
      <c r="D457" s="14">
        <v>17.82</v>
      </c>
      <c r="E457" s="15"/>
      <c r="F457" s="14">
        <f>D457*E457</f>
        <v>0</v>
      </c>
    </row>
    <row r="458" spans="1:6" ht="18.75" customHeight="1" x14ac:dyDescent="0.3">
      <c r="A458" s="16" t="s">
        <v>667</v>
      </c>
      <c r="B458" s="17" t="s">
        <v>668</v>
      </c>
      <c r="C458" s="18">
        <v>20</v>
      </c>
      <c r="D458" s="19">
        <v>17.82</v>
      </c>
      <c r="E458" s="15"/>
      <c r="F458" s="19">
        <f>D458*E458</f>
        <v>0</v>
      </c>
    </row>
    <row r="459" spans="1:6" ht="24" customHeight="1" x14ac:dyDescent="0.3">
      <c r="A459" s="22" t="s">
        <v>65</v>
      </c>
      <c r="B459" s="22"/>
      <c r="C459" s="22"/>
      <c r="D459" s="22"/>
      <c r="E459" s="22"/>
      <c r="F459" s="20">
        <f>SUM(F455:F458)</f>
        <v>0</v>
      </c>
    </row>
    <row r="460" spans="1:6" ht="7.5" customHeight="1" x14ac:dyDescent="0.3"/>
    <row r="461" spans="1:6" ht="25.5" customHeight="1" x14ac:dyDescent="0.3">
      <c r="A461" s="23" t="s">
        <v>669</v>
      </c>
      <c r="B461" s="23"/>
      <c r="C461" s="23"/>
      <c r="D461" s="23"/>
      <c r="E461" s="23"/>
      <c r="F461" s="23"/>
    </row>
    <row r="462" spans="1:6" ht="21.75" customHeight="1" x14ac:dyDescent="0.3">
      <c r="A462" s="9" t="s">
        <v>9</v>
      </c>
      <c r="B462" s="10" t="s">
        <v>10</v>
      </c>
      <c r="C462" s="9" t="s">
        <v>11</v>
      </c>
      <c r="D462" s="9" t="s">
        <v>12</v>
      </c>
      <c r="E462" s="9" t="s">
        <v>13</v>
      </c>
      <c r="F462" s="9" t="s">
        <v>14</v>
      </c>
    </row>
    <row r="463" spans="1:6" ht="18.75" customHeight="1" x14ac:dyDescent="0.3">
      <c r="A463" s="11" t="s">
        <v>670</v>
      </c>
      <c r="B463" s="12" t="s">
        <v>671</v>
      </c>
      <c r="C463" s="13">
        <v>10</v>
      </c>
      <c r="D463" s="14">
        <v>20.29</v>
      </c>
      <c r="E463" s="15"/>
      <c r="F463" s="14">
        <f t="shared" ref="F463:F482" si="18">D463*E463</f>
        <v>0</v>
      </c>
    </row>
    <row r="464" spans="1:6" ht="18.75" customHeight="1" x14ac:dyDescent="0.3">
      <c r="A464" s="16" t="s">
        <v>672</v>
      </c>
      <c r="B464" s="17" t="s">
        <v>673</v>
      </c>
      <c r="C464" s="18">
        <v>10</v>
      </c>
      <c r="D464" s="19">
        <v>20.29</v>
      </c>
      <c r="E464" s="15"/>
      <c r="F464" s="19">
        <f t="shared" si="18"/>
        <v>0</v>
      </c>
    </row>
    <row r="465" spans="1:6" ht="18.75" customHeight="1" x14ac:dyDescent="0.3">
      <c r="A465" s="11" t="s">
        <v>674</v>
      </c>
      <c r="B465" s="12" t="s">
        <v>675</v>
      </c>
      <c r="C465" s="13">
        <v>10</v>
      </c>
      <c r="D465" s="14">
        <v>20.29</v>
      </c>
      <c r="E465" s="15"/>
      <c r="F465" s="14">
        <f t="shared" si="18"/>
        <v>0</v>
      </c>
    </row>
    <row r="466" spans="1:6" ht="18.75" customHeight="1" x14ac:dyDescent="0.3">
      <c r="A466" s="16" t="s">
        <v>676</v>
      </c>
      <c r="B466" s="17" t="s">
        <v>677</v>
      </c>
      <c r="C466" s="18">
        <v>10</v>
      </c>
      <c r="D466" s="19">
        <v>20.29</v>
      </c>
      <c r="E466" s="15"/>
      <c r="F466" s="19">
        <f t="shared" si="18"/>
        <v>0</v>
      </c>
    </row>
    <row r="467" spans="1:6" ht="18.75" customHeight="1" x14ac:dyDescent="0.3">
      <c r="A467" s="11" t="s">
        <v>678</v>
      </c>
      <c r="B467" s="12" t="s">
        <v>679</v>
      </c>
      <c r="C467" s="13">
        <v>10</v>
      </c>
      <c r="D467" s="14">
        <v>20.29</v>
      </c>
      <c r="E467" s="15"/>
      <c r="F467" s="14">
        <f t="shared" si="18"/>
        <v>0</v>
      </c>
    </row>
    <row r="468" spans="1:6" ht="18.75" customHeight="1" x14ac:dyDescent="0.3">
      <c r="A468" s="16" t="s">
        <v>680</v>
      </c>
      <c r="B468" s="17" t="s">
        <v>681</v>
      </c>
      <c r="C468" s="18">
        <v>10</v>
      </c>
      <c r="D468" s="19">
        <v>20.29</v>
      </c>
      <c r="E468" s="15"/>
      <c r="F468" s="19">
        <f t="shared" si="18"/>
        <v>0</v>
      </c>
    </row>
    <row r="469" spans="1:6" ht="18.75" customHeight="1" x14ac:dyDescent="0.3">
      <c r="A469" s="11" t="s">
        <v>682</v>
      </c>
      <c r="B469" s="12" t="s">
        <v>683</v>
      </c>
      <c r="C469" s="13">
        <v>10</v>
      </c>
      <c r="D469" s="14">
        <v>20.29</v>
      </c>
      <c r="E469" s="15"/>
      <c r="F469" s="14">
        <f t="shared" si="18"/>
        <v>0</v>
      </c>
    </row>
    <row r="470" spans="1:6" ht="18.75" customHeight="1" x14ac:dyDescent="0.3">
      <c r="A470" s="16" t="s">
        <v>684</v>
      </c>
      <c r="B470" s="17" t="s">
        <v>685</v>
      </c>
      <c r="C470" s="18">
        <v>10</v>
      </c>
      <c r="D470" s="19">
        <v>20.29</v>
      </c>
      <c r="E470" s="15"/>
      <c r="F470" s="19">
        <f t="shared" si="18"/>
        <v>0</v>
      </c>
    </row>
    <row r="471" spans="1:6" ht="18.75" customHeight="1" x14ac:dyDescent="0.3">
      <c r="A471" s="11" t="s">
        <v>686</v>
      </c>
      <c r="B471" s="12" t="s">
        <v>687</v>
      </c>
      <c r="C471" s="13">
        <v>10</v>
      </c>
      <c r="D471" s="14">
        <v>20.29</v>
      </c>
      <c r="E471" s="15"/>
      <c r="F471" s="14">
        <f t="shared" si="18"/>
        <v>0</v>
      </c>
    </row>
    <row r="472" spans="1:6" ht="18.75" customHeight="1" x14ac:dyDescent="0.3">
      <c r="A472" s="16" t="s">
        <v>688</v>
      </c>
      <c r="B472" s="17" t="s">
        <v>689</v>
      </c>
      <c r="C472" s="18">
        <v>10</v>
      </c>
      <c r="D472" s="19">
        <v>20.29</v>
      </c>
      <c r="E472" s="15"/>
      <c r="F472" s="19">
        <f t="shared" si="18"/>
        <v>0</v>
      </c>
    </row>
    <row r="473" spans="1:6" ht="18.75" customHeight="1" x14ac:dyDescent="0.3">
      <c r="A473" s="11" t="s">
        <v>690</v>
      </c>
      <c r="B473" s="12" t="s">
        <v>691</v>
      </c>
      <c r="C473" s="13">
        <v>10</v>
      </c>
      <c r="D473" s="14">
        <v>20.29</v>
      </c>
      <c r="E473" s="15"/>
      <c r="F473" s="14">
        <f t="shared" si="18"/>
        <v>0</v>
      </c>
    </row>
    <row r="474" spans="1:6" ht="18.75" customHeight="1" x14ac:dyDescent="0.3">
      <c r="A474" s="16" t="s">
        <v>692</v>
      </c>
      <c r="B474" s="17" t="s">
        <v>693</v>
      </c>
      <c r="C474" s="18">
        <v>10</v>
      </c>
      <c r="D474" s="19">
        <v>11.99</v>
      </c>
      <c r="E474" s="15"/>
      <c r="F474" s="19">
        <f t="shared" si="18"/>
        <v>0</v>
      </c>
    </row>
    <row r="475" spans="1:6" ht="18.75" customHeight="1" x14ac:dyDescent="0.3">
      <c r="A475" s="11" t="s">
        <v>694</v>
      </c>
      <c r="B475" s="12" t="s">
        <v>695</v>
      </c>
      <c r="C475" s="13">
        <v>10</v>
      </c>
      <c r="D475" s="14">
        <v>12.9</v>
      </c>
      <c r="E475" s="15"/>
      <c r="F475" s="14">
        <f t="shared" si="18"/>
        <v>0</v>
      </c>
    </row>
    <row r="476" spans="1:6" ht="18.75" customHeight="1" x14ac:dyDescent="0.3">
      <c r="A476" s="16" t="s">
        <v>696</v>
      </c>
      <c r="B476" s="17" t="s">
        <v>697</v>
      </c>
      <c r="C476" s="18">
        <v>10</v>
      </c>
      <c r="D476" s="19">
        <v>12.9</v>
      </c>
      <c r="E476" s="15"/>
      <c r="F476" s="19">
        <f t="shared" si="18"/>
        <v>0</v>
      </c>
    </row>
    <row r="477" spans="1:6" ht="18.75" customHeight="1" x14ac:dyDescent="0.3">
      <c r="A477" s="11" t="s">
        <v>698</v>
      </c>
      <c r="B477" s="12" t="s">
        <v>699</v>
      </c>
      <c r="C477" s="13">
        <v>10</v>
      </c>
      <c r="D477" s="14">
        <v>12.9</v>
      </c>
      <c r="E477" s="15"/>
      <c r="F477" s="14">
        <f t="shared" si="18"/>
        <v>0</v>
      </c>
    </row>
    <row r="478" spans="1:6" ht="18.75" customHeight="1" x14ac:dyDescent="0.3">
      <c r="A478" s="16" t="s">
        <v>700</v>
      </c>
      <c r="B478" s="17" t="s">
        <v>701</v>
      </c>
      <c r="C478" s="18">
        <v>10</v>
      </c>
      <c r="D478" s="19">
        <v>12.9</v>
      </c>
      <c r="E478" s="15"/>
      <c r="F478" s="19">
        <f t="shared" si="18"/>
        <v>0</v>
      </c>
    </row>
    <row r="479" spans="1:6" ht="18.75" customHeight="1" x14ac:dyDescent="0.3">
      <c r="A479" s="11" t="s">
        <v>702</v>
      </c>
      <c r="B479" s="12" t="s">
        <v>703</v>
      </c>
      <c r="C479" s="13">
        <v>10</v>
      </c>
      <c r="D479" s="14">
        <v>12.9</v>
      </c>
      <c r="E479" s="15"/>
      <c r="F479" s="14">
        <f t="shared" si="18"/>
        <v>0</v>
      </c>
    </row>
    <row r="480" spans="1:6" ht="18.75" customHeight="1" x14ac:dyDescent="0.3">
      <c r="A480" s="16" t="s">
        <v>704</v>
      </c>
      <c r="B480" s="17" t="s">
        <v>705</v>
      </c>
      <c r="C480" s="18">
        <v>10</v>
      </c>
      <c r="D480" s="19">
        <v>12.9</v>
      </c>
      <c r="E480" s="15"/>
      <c r="F480" s="19">
        <f t="shared" si="18"/>
        <v>0</v>
      </c>
    </row>
    <row r="481" spans="1:6" ht="18.75" customHeight="1" x14ac:dyDescent="0.3">
      <c r="A481" s="11" t="s">
        <v>706</v>
      </c>
      <c r="B481" s="12" t="s">
        <v>707</v>
      </c>
      <c r="C481" s="13">
        <v>10</v>
      </c>
      <c r="D481" s="14">
        <v>12.9</v>
      </c>
      <c r="E481" s="15"/>
      <c r="F481" s="14">
        <f t="shared" si="18"/>
        <v>0</v>
      </c>
    </row>
    <row r="482" spans="1:6" ht="18.75" customHeight="1" x14ac:dyDescent="0.3">
      <c r="A482" s="16" t="s">
        <v>708</v>
      </c>
      <c r="B482" s="17" t="s">
        <v>709</v>
      </c>
      <c r="C482" s="18">
        <v>10</v>
      </c>
      <c r="D482" s="19">
        <v>12.9</v>
      </c>
      <c r="E482" s="15"/>
      <c r="F482" s="19">
        <f t="shared" si="18"/>
        <v>0</v>
      </c>
    </row>
    <row r="483" spans="1:6" ht="24" customHeight="1" x14ac:dyDescent="0.3">
      <c r="A483" s="22" t="s">
        <v>65</v>
      </c>
      <c r="B483" s="22"/>
      <c r="C483" s="22"/>
      <c r="D483" s="22"/>
      <c r="E483" s="22"/>
      <c r="F483" s="20">
        <f>SUM(F463:F482)</f>
        <v>0</v>
      </c>
    </row>
    <row r="484" spans="1:6" ht="7.5" customHeight="1" x14ac:dyDescent="0.3"/>
    <row r="485" spans="1:6" ht="25.5" customHeight="1" x14ac:dyDescent="0.3">
      <c r="A485" s="23" t="s">
        <v>710</v>
      </c>
      <c r="B485" s="23"/>
      <c r="C485" s="23"/>
      <c r="D485" s="23"/>
      <c r="E485" s="23"/>
      <c r="F485" s="23"/>
    </row>
    <row r="486" spans="1:6" ht="21.75" customHeight="1" x14ac:dyDescent="0.3">
      <c r="A486" s="9" t="s">
        <v>9</v>
      </c>
      <c r="B486" s="10" t="s">
        <v>10</v>
      </c>
      <c r="C486" s="9" t="s">
        <v>11</v>
      </c>
      <c r="D486" s="9" t="s">
        <v>12</v>
      </c>
      <c r="E486" s="9" t="s">
        <v>13</v>
      </c>
      <c r="F486" s="9" t="s">
        <v>14</v>
      </c>
    </row>
    <row r="487" spans="1:6" ht="18.75" customHeight="1" x14ac:dyDescent="0.3">
      <c r="A487" s="11" t="s">
        <v>711</v>
      </c>
      <c r="B487" s="12" t="s">
        <v>712</v>
      </c>
      <c r="C487" s="13">
        <v>10</v>
      </c>
      <c r="D487" s="14">
        <v>19.53</v>
      </c>
      <c r="E487" s="15"/>
      <c r="F487" s="14">
        <f t="shared" ref="F487:F493" si="19">D487*E487</f>
        <v>0</v>
      </c>
    </row>
    <row r="488" spans="1:6" ht="18.75" customHeight="1" x14ac:dyDescent="0.3">
      <c r="A488" s="16" t="s">
        <v>713</v>
      </c>
      <c r="B488" s="17" t="s">
        <v>714</v>
      </c>
      <c r="C488" s="18">
        <v>10</v>
      </c>
      <c r="D488" s="19">
        <v>19.53</v>
      </c>
      <c r="E488" s="15"/>
      <c r="F488" s="19">
        <f t="shared" si="19"/>
        <v>0</v>
      </c>
    </row>
    <row r="489" spans="1:6" ht="18.75" customHeight="1" x14ac:dyDescent="0.3">
      <c r="A489" s="11" t="s">
        <v>715</v>
      </c>
      <c r="B489" s="12" t="s">
        <v>716</v>
      </c>
      <c r="C489" s="13">
        <v>10</v>
      </c>
      <c r="D489" s="14">
        <v>19.53</v>
      </c>
      <c r="E489" s="15"/>
      <c r="F489" s="14">
        <f t="shared" si="19"/>
        <v>0</v>
      </c>
    </row>
    <row r="490" spans="1:6" ht="18.75" customHeight="1" x14ac:dyDescent="0.3">
      <c r="A490" s="16" t="s">
        <v>717</v>
      </c>
      <c r="B490" s="17" t="s">
        <v>718</v>
      </c>
      <c r="C490" s="18">
        <v>10</v>
      </c>
      <c r="D490" s="19">
        <v>20.12</v>
      </c>
      <c r="E490" s="15"/>
      <c r="F490" s="19">
        <f t="shared" si="19"/>
        <v>0</v>
      </c>
    </row>
    <row r="491" spans="1:6" ht="18.75" customHeight="1" x14ac:dyDescent="0.3">
      <c r="A491" s="11" t="s">
        <v>719</v>
      </c>
      <c r="B491" s="12" t="s">
        <v>720</v>
      </c>
      <c r="C491" s="13">
        <v>10</v>
      </c>
      <c r="D491" s="14">
        <v>19.53</v>
      </c>
      <c r="E491" s="15"/>
      <c r="F491" s="14">
        <f t="shared" si="19"/>
        <v>0</v>
      </c>
    </row>
    <row r="492" spans="1:6" ht="18.75" customHeight="1" x14ac:dyDescent="0.3">
      <c r="A492" s="16" t="s">
        <v>721</v>
      </c>
      <c r="B492" s="17" t="s">
        <v>722</v>
      </c>
      <c r="C492" s="18">
        <v>10</v>
      </c>
      <c r="D492" s="19">
        <v>19.53</v>
      </c>
      <c r="E492" s="15"/>
      <c r="F492" s="19">
        <f t="shared" si="19"/>
        <v>0</v>
      </c>
    </row>
    <row r="493" spans="1:6" ht="18.75" customHeight="1" x14ac:dyDescent="0.3">
      <c r="A493" s="11" t="s">
        <v>723</v>
      </c>
      <c r="B493" s="12" t="s">
        <v>724</v>
      </c>
      <c r="C493" s="13">
        <v>10</v>
      </c>
      <c r="D493" s="14">
        <v>20.12</v>
      </c>
      <c r="E493" s="15"/>
      <c r="F493" s="14">
        <f t="shared" si="19"/>
        <v>0</v>
      </c>
    </row>
    <row r="494" spans="1:6" ht="24" customHeight="1" x14ac:dyDescent="0.3">
      <c r="A494" s="22" t="s">
        <v>65</v>
      </c>
      <c r="B494" s="22"/>
      <c r="C494" s="22"/>
      <c r="D494" s="22"/>
      <c r="E494" s="22"/>
      <c r="F494" s="20">
        <f>SUM(F487:F493)</f>
        <v>0</v>
      </c>
    </row>
    <row r="495" spans="1:6" ht="7.5" customHeight="1" x14ac:dyDescent="0.3"/>
    <row r="496" spans="1:6" ht="25.5" customHeight="1" x14ac:dyDescent="0.3">
      <c r="A496" s="23" t="s">
        <v>725</v>
      </c>
      <c r="B496" s="23"/>
      <c r="C496" s="23"/>
      <c r="D496" s="23"/>
      <c r="E496" s="23"/>
      <c r="F496" s="23"/>
    </row>
    <row r="497" spans="1:6" ht="21.75" customHeight="1" x14ac:dyDescent="0.3">
      <c r="A497" s="9" t="s">
        <v>9</v>
      </c>
      <c r="B497" s="10" t="s">
        <v>10</v>
      </c>
      <c r="C497" s="9" t="s">
        <v>11</v>
      </c>
      <c r="D497" s="9" t="s">
        <v>12</v>
      </c>
      <c r="E497" s="9" t="s">
        <v>13</v>
      </c>
      <c r="F497" s="9" t="s">
        <v>14</v>
      </c>
    </row>
    <row r="498" spans="1:6" ht="18.75" customHeight="1" x14ac:dyDescent="0.3">
      <c r="A498" s="11" t="s">
        <v>726</v>
      </c>
      <c r="B498" s="12" t="s">
        <v>671</v>
      </c>
      <c r="C498" s="13">
        <v>10</v>
      </c>
      <c r="D498" s="14">
        <v>32.270000000000003</v>
      </c>
      <c r="E498" s="15"/>
      <c r="F498" s="14">
        <f t="shared" ref="F498:F522" si="20">D498*E498</f>
        <v>0</v>
      </c>
    </row>
    <row r="499" spans="1:6" ht="18.75" customHeight="1" x14ac:dyDescent="0.3">
      <c r="A499" s="16" t="s">
        <v>727</v>
      </c>
      <c r="B499" s="17" t="s">
        <v>673</v>
      </c>
      <c r="C499" s="18">
        <v>10</v>
      </c>
      <c r="D499" s="19">
        <v>32.270000000000003</v>
      </c>
      <c r="E499" s="15"/>
      <c r="F499" s="19">
        <f t="shared" si="20"/>
        <v>0</v>
      </c>
    </row>
    <row r="500" spans="1:6" ht="18.75" customHeight="1" x14ac:dyDescent="0.3">
      <c r="A500" s="11" t="s">
        <v>728</v>
      </c>
      <c r="B500" s="12" t="s">
        <v>675</v>
      </c>
      <c r="C500" s="13">
        <v>10</v>
      </c>
      <c r="D500" s="14">
        <v>32.270000000000003</v>
      </c>
      <c r="E500" s="15"/>
      <c r="F500" s="14">
        <f t="shared" si="20"/>
        <v>0</v>
      </c>
    </row>
    <row r="501" spans="1:6" ht="18.75" customHeight="1" x14ac:dyDescent="0.3">
      <c r="A501" s="16" t="s">
        <v>729</v>
      </c>
      <c r="B501" s="17" t="s">
        <v>677</v>
      </c>
      <c r="C501" s="18">
        <v>10</v>
      </c>
      <c r="D501" s="19">
        <v>32.270000000000003</v>
      </c>
      <c r="E501" s="15"/>
      <c r="F501" s="19">
        <f t="shared" si="20"/>
        <v>0</v>
      </c>
    </row>
    <row r="502" spans="1:6" ht="18.75" customHeight="1" x14ac:dyDescent="0.3">
      <c r="A502" s="11" t="s">
        <v>730</v>
      </c>
      <c r="B502" s="12" t="s">
        <v>679</v>
      </c>
      <c r="C502" s="13">
        <v>10</v>
      </c>
      <c r="D502" s="14">
        <v>32.270000000000003</v>
      </c>
      <c r="E502" s="15"/>
      <c r="F502" s="14">
        <f t="shared" si="20"/>
        <v>0</v>
      </c>
    </row>
    <row r="503" spans="1:6" ht="18.75" customHeight="1" x14ac:dyDescent="0.3">
      <c r="A503" s="16" t="s">
        <v>731</v>
      </c>
      <c r="B503" s="17" t="s">
        <v>681</v>
      </c>
      <c r="C503" s="18">
        <v>10</v>
      </c>
      <c r="D503" s="19">
        <v>32.270000000000003</v>
      </c>
      <c r="E503" s="15"/>
      <c r="F503" s="19">
        <f t="shared" si="20"/>
        <v>0</v>
      </c>
    </row>
    <row r="504" spans="1:6" ht="18.75" customHeight="1" x14ac:dyDescent="0.3">
      <c r="A504" s="11" t="s">
        <v>732</v>
      </c>
      <c r="B504" s="12" t="s">
        <v>683</v>
      </c>
      <c r="C504" s="13">
        <v>10</v>
      </c>
      <c r="D504" s="14">
        <v>32.270000000000003</v>
      </c>
      <c r="E504" s="15"/>
      <c r="F504" s="14">
        <f t="shared" si="20"/>
        <v>0</v>
      </c>
    </row>
    <row r="505" spans="1:6" ht="18.75" customHeight="1" x14ac:dyDescent="0.3">
      <c r="A505" s="16" t="s">
        <v>733</v>
      </c>
      <c r="B505" s="17" t="s">
        <v>685</v>
      </c>
      <c r="C505" s="18">
        <v>10</v>
      </c>
      <c r="D505" s="19">
        <v>32.270000000000003</v>
      </c>
      <c r="E505" s="15"/>
      <c r="F505" s="19">
        <f t="shared" si="20"/>
        <v>0</v>
      </c>
    </row>
    <row r="506" spans="1:6" ht="18.75" customHeight="1" x14ac:dyDescent="0.3">
      <c r="A506" s="11" t="s">
        <v>734</v>
      </c>
      <c r="B506" s="12" t="s">
        <v>735</v>
      </c>
      <c r="C506" s="13">
        <v>10</v>
      </c>
      <c r="D506" s="14">
        <v>32.270000000000003</v>
      </c>
      <c r="E506" s="15"/>
      <c r="F506" s="14">
        <f t="shared" si="20"/>
        <v>0</v>
      </c>
    </row>
    <row r="507" spans="1:6" ht="18.75" customHeight="1" x14ac:dyDescent="0.3">
      <c r="A507" s="16" t="s">
        <v>736</v>
      </c>
      <c r="B507" s="17" t="s">
        <v>689</v>
      </c>
      <c r="C507" s="18">
        <v>10</v>
      </c>
      <c r="D507" s="19">
        <v>32.270000000000003</v>
      </c>
      <c r="E507" s="15"/>
      <c r="F507" s="19">
        <f t="shared" si="20"/>
        <v>0</v>
      </c>
    </row>
    <row r="508" spans="1:6" ht="18.75" customHeight="1" x14ac:dyDescent="0.3">
      <c r="A508" s="11" t="s">
        <v>737</v>
      </c>
      <c r="B508" s="12" t="s">
        <v>691</v>
      </c>
      <c r="C508" s="13">
        <v>10</v>
      </c>
      <c r="D508" s="14">
        <v>32.270000000000003</v>
      </c>
      <c r="E508" s="15"/>
      <c r="F508" s="14">
        <f t="shared" si="20"/>
        <v>0</v>
      </c>
    </row>
    <row r="509" spans="1:6" ht="18.75" customHeight="1" x14ac:dyDescent="0.3">
      <c r="A509" s="16" t="s">
        <v>738</v>
      </c>
      <c r="B509" s="17" t="s">
        <v>693</v>
      </c>
      <c r="C509" s="18">
        <v>10</v>
      </c>
      <c r="D509" s="19">
        <v>22.02</v>
      </c>
      <c r="E509" s="15"/>
      <c r="F509" s="19">
        <f t="shared" si="20"/>
        <v>0</v>
      </c>
    </row>
    <row r="510" spans="1:6" ht="18.75" customHeight="1" x14ac:dyDescent="0.3">
      <c r="A510" s="11" t="s">
        <v>739</v>
      </c>
      <c r="B510" s="12" t="s">
        <v>695</v>
      </c>
      <c r="C510" s="13">
        <v>10</v>
      </c>
      <c r="D510" s="14">
        <v>24.69</v>
      </c>
      <c r="E510" s="15"/>
      <c r="F510" s="14">
        <f t="shared" si="20"/>
        <v>0</v>
      </c>
    </row>
    <row r="511" spans="1:6" ht="18.75" customHeight="1" x14ac:dyDescent="0.3">
      <c r="A511" s="16" t="s">
        <v>740</v>
      </c>
      <c r="B511" s="17" t="s">
        <v>697</v>
      </c>
      <c r="C511" s="18">
        <v>10</v>
      </c>
      <c r="D511" s="19">
        <v>24.69</v>
      </c>
      <c r="E511" s="15"/>
      <c r="F511" s="19">
        <f t="shared" si="20"/>
        <v>0</v>
      </c>
    </row>
    <row r="512" spans="1:6" ht="18.75" customHeight="1" x14ac:dyDescent="0.3">
      <c r="A512" s="11" t="s">
        <v>741</v>
      </c>
      <c r="B512" s="12" t="s">
        <v>701</v>
      </c>
      <c r="C512" s="13">
        <v>10</v>
      </c>
      <c r="D512" s="14">
        <v>24.69</v>
      </c>
      <c r="E512" s="15"/>
      <c r="F512" s="14">
        <f t="shared" si="20"/>
        <v>0</v>
      </c>
    </row>
    <row r="513" spans="1:6" ht="18.75" customHeight="1" x14ac:dyDescent="0.3">
      <c r="A513" s="16" t="s">
        <v>742</v>
      </c>
      <c r="B513" s="17" t="s">
        <v>699</v>
      </c>
      <c r="C513" s="18">
        <v>10</v>
      </c>
      <c r="D513" s="19">
        <v>24.69</v>
      </c>
      <c r="E513" s="15"/>
      <c r="F513" s="19">
        <f t="shared" si="20"/>
        <v>0</v>
      </c>
    </row>
    <row r="514" spans="1:6" ht="18.75" customHeight="1" x14ac:dyDescent="0.3">
      <c r="A514" s="11" t="s">
        <v>743</v>
      </c>
      <c r="B514" s="12" t="s">
        <v>703</v>
      </c>
      <c r="C514" s="13">
        <v>10</v>
      </c>
      <c r="D514" s="14">
        <v>24.69</v>
      </c>
      <c r="E514" s="15"/>
      <c r="F514" s="14">
        <f t="shared" si="20"/>
        <v>0</v>
      </c>
    </row>
    <row r="515" spans="1:6" ht="18.75" customHeight="1" x14ac:dyDescent="0.3">
      <c r="A515" s="16" t="s">
        <v>744</v>
      </c>
      <c r="B515" s="17" t="s">
        <v>705</v>
      </c>
      <c r="C515" s="18">
        <v>10</v>
      </c>
      <c r="D515" s="19">
        <v>24.69</v>
      </c>
      <c r="E515" s="15"/>
      <c r="F515" s="19">
        <f t="shared" si="20"/>
        <v>0</v>
      </c>
    </row>
    <row r="516" spans="1:6" ht="18.75" customHeight="1" x14ac:dyDescent="0.3">
      <c r="A516" s="11" t="s">
        <v>745</v>
      </c>
      <c r="B516" s="12" t="s">
        <v>746</v>
      </c>
      <c r="C516" s="13">
        <v>10</v>
      </c>
      <c r="D516" s="14">
        <v>37.799999999999997</v>
      </c>
      <c r="E516" s="15"/>
      <c r="F516" s="14">
        <f t="shared" si="20"/>
        <v>0</v>
      </c>
    </row>
    <row r="517" spans="1:6" ht="18.75" customHeight="1" x14ac:dyDescent="0.3">
      <c r="A517" s="16" t="s">
        <v>747</v>
      </c>
      <c r="B517" s="17" t="s">
        <v>748</v>
      </c>
      <c r="C517" s="18">
        <v>10</v>
      </c>
      <c r="D517" s="19">
        <v>37.799999999999997</v>
      </c>
      <c r="E517" s="15"/>
      <c r="F517" s="19">
        <f t="shared" si="20"/>
        <v>0</v>
      </c>
    </row>
    <row r="518" spans="1:6" ht="18.75" customHeight="1" x14ac:dyDescent="0.3">
      <c r="A518" s="11" t="s">
        <v>749</v>
      </c>
      <c r="B518" s="12" t="s">
        <v>750</v>
      </c>
      <c r="C518" s="13">
        <v>10</v>
      </c>
      <c r="D518" s="14">
        <v>37.799999999999997</v>
      </c>
      <c r="E518" s="15"/>
      <c r="F518" s="14">
        <f t="shared" si="20"/>
        <v>0</v>
      </c>
    </row>
    <row r="519" spans="1:6" ht="18.75" customHeight="1" x14ac:dyDescent="0.3">
      <c r="A519" s="16" t="s">
        <v>751</v>
      </c>
      <c r="B519" s="17" t="s">
        <v>752</v>
      </c>
      <c r="C519" s="18">
        <v>10</v>
      </c>
      <c r="D519" s="19">
        <v>37.799999999999997</v>
      </c>
      <c r="E519" s="15"/>
      <c r="F519" s="19">
        <f t="shared" si="20"/>
        <v>0</v>
      </c>
    </row>
    <row r="520" spans="1:6" ht="18.75" customHeight="1" x14ac:dyDescent="0.3">
      <c r="A520" s="11" t="s">
        <v>753</v>
      </c>
      <c r="B520" s="12" t="s">
        <v>754</v>
      </c>
      <c r="C520" s="13">
        <v>10</v>
      </c>
      <c r="D520" s="14">
        <v>37.799999999999997</v>
      </c>
      <c r="E520" s="15"/>
      <c r="F520" s="14">
        <f t="shared" si="20"/>
        <v>0</v>
      </c>
    </row>
    <row r="521" spans="1:6" ht="18.75" customHeight="1" x14ac:dyDescent="0.3">
      <c r="A521" s="16" t="s">
        <v>755</v>
      </c>
      <c r="B521" s="17" t="s">
        <v>756</v>
      </c>
      <c r="C521" s="18">
        <v>10</v>
      </c>
      <c r="D521" s="19">
        <v>37.799999999999997</v>
      </c>
      <c r="E521" s="15"/>
      <c r="F521" s="19">
        <f t="shared" si="20"/>
        <v>0</v>
      </c>
    </row>
    <row r="522" spans="1:6" ht="18.75" customHeight="1" x14ac:dyDescent="0.3">
      <c r="A522" s="11" t="s">
        <v>757</v>
      </c>
      <c r="B522" s="12" t="s">
        <v>758</v>
      </c>
      <c r="C522" s="13">
        <v>10</v>
      </c>
      <c r="D522" s="14">
        <v>37.799999999999997</v>
      </c>
      <c r="E522" s="15"/>
      <c r="F522" s="14">
        <f t="shared" si="20"/>
        <v>0</v>
      </c>
    </row>
    <row r="523" spans="1:6" ht="24" customHeight="1" x14ac:dyDescent="0.3">
      <c r="A523" s="22" t="s">
        <v>65</v>
      </c>
      <c r="B523" s="22"/>
      <c r="C523" s="22"/>
      <c r="D523" s="22"/>
      <c r="E523" s="22"/>
      <c r="F523" s="20">
        <f>SUM(F498:F522)</f>
        <v>0</v>
      </c>
    </row>
    <row r="524" spans="1:6" ht="7.5" customHeight="1" x14ac:dyDescent="0.3"/>
    <row r="525" spans="1:6" ht="25.5" customHeight="1" x14ac:dyDescent="0.3">
      <c r="A525" s="23" t="s">
        <v>759</v>
      </c>
      <c r="B525" s="23"/>
      <c r="C525" s="23"/>
      <c r="D525" s="23"/>
      <c r="E525" s="23"/>
      <c r="F525" s="23"/>
    </row>
    <row r="526" spans="1:6" ht="21.75" customHeight="1" x14ac:dyDescent="0.3">
      <c r="A526" s="9" t="s">
        <v>9</v>
      </c>
      <c r="B526" s="10" t="s">
        <v>10</v>
      </c>
      <c r="C526" s="9" t="s">
        <v>11</v>
      </c>
      <c r="D526" s="9" t="s">
        <v>12</v>
      </c>
      <c r="E526" s="9" t="s">
        <v>13</v>
      </c>
      <c r="F526" s="9" t="s">
        <v>14</v>
      </c>
    </row>
    <row r="527" spans="1:6" ht="18.75" customHeight="1" x14ac:dyDescent="0.3">
      <c r="A527" s="11" t="s">
        <v>760</v>
      </c>
      <c r="B527" s="12" t="s">
        <v>761</v>
      </c>
      <c r="C527" s="13">
        <v>10</v>
      </c>
      <c r="D527" s="14">
        <v>31.68</v>
      </c>
      <c r="E527" s="15"/>
      <c r="F527" s="14">
        <f t="shared" ref="F527:F533" si="21">D527*E527</f>
        <v>0</v>
      </c>
    </row>
    <row r="528" spans="1:6" ht="18.75" customHeight="1" x14ac:dyDescent="0.3">
      <c r="A528" s="16" t="s">
        <v>762</v>
      </c>
      <c r="B528" s="17" t="s">
        <v>714</v>
      </c>
      <c r="C528" s="18">
        <v>10</v>
      </c>
      <c r="D528" s="19">
        <v>31.68</v>
      </c>
      <c r="E528" s="15"/>
      <c r="F528" s="19">
        <f t="shared" si="21"/>
        <v>0</v>
      </c>
    </row>
    <row r="529" spans="1:6" ht="18.75" customHeight="1" x14ac:dyDescent="0.3">
      <c r="A529" s="11" t="s">
        <v>763</v>
      </c>
      <c r="B529" s="12" t="s">
        <v>716</v>
      </c>
      <c r="C529" s="13">
        <v>10</v>
      </c>
      <c r="D529" s="14">
        <v>31.68</v>
      </c>
      <c r="E529" s="15"/>
      <c r="F529" s="14">
        <f t="shared" si="21"/>
        <v>0</v>
      </c>
    </row>
    <row r="530" spans="1:6" ht="18.75" customHeight="1" x14ac:dyDescent="0.3">
      <c r="A530" s="16" t="s">
        <v>764</v>
      </c>
      <c r="B530" s="17" t="s">
        <v>720</v>
      </c>
      <c r="C530" s="18">
        <v>10</v>
      </c>
      <c r="D530" s="19">
        <v>31.68</v>
      </c>
      <c r="E530" s="15"/>
      <c r="F530" s="19">
        <f t="shared" si="21"/>
        <v>0</v>
      </c>
    </row>
    <row r="531" spans="1:6" ht="18.75" customHeight="1" x14ac:dyDescent="0.3">
      <c r="A531" s="11" t="s">
        <v>765</v>
      </c>
      <c r="B531" s="12" t="s">
        <v>718</v>
      </c>
      <c r="C531" s="13">
        <v>10</v>
      </c>
      <c r="D531" s="14">
        <v>32.630000000000003</v>
      </c>
      <c r="E531" s="15"/>
      <c r="F531" s="14">
        <f t="shared" si="21"/>
        <v>0</v>
      </c>
    </row>
    <row r="532" spans="1:6" ht="18.75" customHeight="1" x14ac:dyDescent="0.3">
      <c r="A532" s="16" t="s">
        <v>766</v>
      </c>
      <c r="B532" s="17" t="s">
        <v>722</v>
      </c>
      <c r="C532" s="18">
        <v>10</v>
      </c>
      <c r="D532" s="19">
        <v>31.68</v>
      </c>
      <c r="E532" s="15"/>
      <c r="F532" s="19">
        <f t="shared" si="21"/>
        <v>0</v>
      </c>
    </row>
    <row r="533" spans="1:6" ht="18.75" customHeight="1" x14ac:dyDescent="0.3">
      <c r="A533" s="11" t="s">
        <v>767</v>
      </c>
      <c r="B533" s="12" t="s">
        <v>768</v>
      </c>
      <c r="C533" s="13">
        <v>10</v>
      </c>
      <c r="D533" s="14">
        <v>31.68</v>
      </c>
      <c r="E533" s="15"/>
      <c r="F533" s="14">
        <f t="shared" si="21"/>
        <v>0</v>
      </c>
    </row>
    <row r="534" spans="1:6" ht="24" customHeight="1" x14ac:dyDescent="0.3">
      <c r="A534" s="22" t="s">
        <v>65</v>
      </c>
      <c r="B534" s="22"/>
      <c r="C534" s="22"/>
      <c r="D534" s="22"/>
      <c r="E534" s="22"/>
      <c r="F534" s="20">
        <f>SUM(F527:F533)</f>
        <v>0</v>
      </c>
    </row>
    <row r="535" spans="1:6" ht="7.5" customHeight="1" x14ac:dyDescent="0.3"/>
    <row r="536" spans="1:6" ht="25.5" customHeight="1" x14ac:dyDescent="0.3">
      <c r="A536" s="23" t="s">
        <v>769</v>
      </c>
      <c r="B536" s="23"/>
      <c r="C536" s="23"/>
      <c r="D536" s="23"/>
      <c r="E536" s="23"/>
      <c r="F536" s="23"/>
    </row>
    <row r="537" spans="1:6" ht="21.75" customHeight="1" x14ac:dyDescent="0.3">
      <c r="A537" s="9" t="s">
        <v>9</v>
      </c>
      <c r="B537" s="10" t="s">
        <v>10</v>
      </c>
      <c r="C537" s="9" t="s">
        <v>11</v>
      </c>
      <c r="D537" s="9" t="s">
        <v>12</v>
      </c>
      <c r="E537" s="9" t="s">
        <v>13</v>
      </c>
      <c r="F537" s="9" t="s">
        <v>14</v>
      </c>
    </row>
    <row r="538" spans="1:6" ht="18.75" customHeight="1" x14ac:dyDescent="0.3">
      <c r="A538" s="11" t="s">
        <v>770</v>
      </c>
      <c r="B538" s="12" t="s">
        <v>771</v>
      </c>
      <c r="C538" s="13">
        <v>10</v>
      </c>
      <c r="D538" s="14">
        <v>35.04</v>
      </c>
      <c r="E538" s="15"/>
      <c r="F538" s="14">
        <f t="shared" ref="F538:F544" si="22">D538*E538</f>
        <v>0</v>
      </c>
    </row>
    <row r="539" spans="1:6" ht="18.75" customHeight="1" x14ac:dyDescent="0.3">
      <c r="A539" s="16" t="s">
        <v>772</v>
      </c>
      <c r="B539" s="17" t="s">
        <v>773</v>
      </c>
      <c r="C539" s="18">
        <v>10</v>
      </c>
      <c r="D539" s="19">
        <v>35.04</v>
      </c>
      <c r="E539" s="15"/>
      <c r="F539" s="19">
        <f t="shared" si="22"/>
        <v>0</v>
      </c>
    </row>
    <row r="540" spans="1:6" ht="18.75" customHeight="1" x14ac:dyDescent="0.3">
      <c r="A540" s="11" t="s">
        <v>774</v>
      </c>
      <c r="B540" s="12" t="s">
        <v>775</v>
      </c>
      <c r="C540" s="13">
        <v>10</v>
      </c>
      <c r="D540" s="14">
        <v>35.04</v>
      </c>
      <c r="E540" s="15"/>
      <c r="F540" s="14">
        <f t="shared" si="22"/>
        <v>0</v>
      </c>
    </row>
    <row r="541" spans="1:6" ht="18.75" customHeight="1" x14ac:dyDescent="0.3">
      <c r="A541" s="16" t="s">
        <v>776</v>
      </c>
      <c r="B541" s="17" t="s">
        <v>777</v>
      </c>
      <c r="C541" s="18">
        <v>10</v>
      </c>
      <c r="D541" s="19">
        <v>35.04</v>
      </c>
      <c r="E541" s="15"/>
      <c r="F541" s="19">
        <f t="shared" si="22"/>
        <v>0</v>
      </c>
    </row>
    <row r="542" spans="1:6" ht="18.75" customHeight="1" x14ac:dyDescent="0.3">
      <c r="A542" s="11" t="s">
        <v>778</v>
      </c>
      <c r="B542" s="12" t="s">
        <v>779</v>
      </c>
      <c r="C542" s="13">
        <v>10</v>
      </c>
      <c r="D542" s="14">
        <v>35.04</v>
      </c>
      <c r="E542" s="15"/>
      <c r="F542" s="14">
        <f t="shared" si="22"/>
        <v>0</v>
      </c>
    </row>
    <row r="543" spans="1:6" ht="18.75" customHeight="1" x14ac:dyDescent="0.3">
      <c r="A543" s="16" t="s">
        <v>780</v>
      </c>
      <c r="B543" s="17" t="s">
        <v>781</v>
      </c>
      <c r="C543" s="18">
        <v>10</v>
      </c>
      <c r="D543" s="19">
        <v>35.04</v>
      </c>
      <c r="E543" s="15"/>
      <c r="F543" s="19">
        <f t="shared" si="22"/>
        <v>0</v>
      </c>
    </row>
    <row r="544" spans="1:6" ht="18.75" customHeight="1" x14ac:dyDescent="0.3">
      <c r="A544" s="11" t="s">
        <v>782</v>
      </c>
      <c r="B544" s="12" t="s">
        <v>783</v>
      </c>
      <c r="C544" s="13">
        <v>10</v>
      </c>
      <c r="D544" s="14">
        <v>35.04</v>
      </c>
      <c r="E544" s="15"/>
      <c r="F544" s="14">
        <f t="shared" si="22"/>
        <v>0</v>
      </c>
    </row>
    <row r="545" spans="1:6" ht="24" customHeight="1" x14ac:dyDescent="0.3">
      <c r="A545" s="22" t="s">
        <v>65</v>
      </c>
      <c r="B545" s="22"/>
      <c r="C545" s="22"/>
      <c r="D545" s="22"/>
      <c r="E545" s="22"/>
      <c r="F545" s="20">
        <f>SUM(F538:F544)</f>
        <v>0</v>
      </c>
    </row>
    <row r="546" spans="1:6" ht="7.5" customHeight="1" x14ac:dyDescent="0.3"/>
    <row r="547" spans="1:6" ht="25.5" customHeight="1" x14ac:dyDescent="0.3">
      <c r="A547" s="23" t="s">
        <v>784</v>
      </c>
      <c r="B547" s="23"/>
      <c r="C547" s="23"/>
      <c r="D547" s="23"/>
      <c r="E547" s="23"/>
      <c r="F547" s="23"/>
    </row>
    <row r="548" spans="1:6" ht="21.75" customHeight="1" x14ac:dyDescent="0.3">
      <c r="A548" s="9" t="s">
        <v>9</v>
      </c>
      <c r="B548" s="10" t="s">
        <v>10</v>
      </c>
      <c r="C548" s="9" t="s">
        <v>11</v>
      </c>
      <c r="D548" s="9" t="s">
        <v>12</v>
      </c>
      <c r="E548" s="9" t="s">
        <v>13</v>
      </c>
      <c r="F548" s="9" t="s">
        <v>14</v>
      </c>
    </row>
    <row r="549" spans="1:6" ht="18.75" customHeight="1" x14ac:dyDescent="0.3">
      <c r="A549" s="11" t="s">
        <v>785</v>
      </c>
      <c r="B549" s="12" t="s">
        <v>786</v>
      </c>
      <c r="C549" s="13">
        <v>100</v>
      </c>
      <c r="D549" s="14">
        <v>2.19</v>
      </c>
      <c r="E549" s="15"/>
      <c r="F549" s="14">
        <f t="shared" ref="F549:F554" si="23">D549*E549</f>
        <v>0</v>
      </c>
    </row>
    <row r="550" spans="1:6" ht="18.75" customHeight="1" x14ac:dyDescent="0.3">
      <c r="A550" s="16" t="s">
        <v>787</v>
      </c>
      <c r="B550" s="17" t="s">
        <v>788</v>
      </c>
      <c r="C550" s="18">
        <v>500</v>
      </c>
      <c r="D550" s="19">
        <v>10.83</v>
      </c>
      <c r="E550" s="15"/>
      <c r="F550" s="19">
        <f t="shared" si="23"/>
        <v>0</v>
      </c>
    </row>
    <row r="551" spans="1:6" ht="18.75" customHeight="1" x14ac:dyDescent="0.3">
      <c r="A551" s="11" t="s">
        <v>789</v>
      </c>
      <c r="B551" s="12" t="s">
        <v>790</v>
      </c>
      <c r="C551" s="13">
        <v>100</v>
      </c>
      <c r="D551" s="14">
        <v>3.87</v>
      </c>
      <c r="E551" s="15"/>
      <c r="F551" s="14">
        <f t="shared" si="23"/>
        <v>0</v>
      </c>
    </row>
    <row r="552" spans="1:6" ht="18.75" customHeight="1" x14ac:dyDescent="0.3">
      <c r="A552" s="16" t="s">
        <v>791</v>
      </c>
      <c r="B552" s="17" t="s">
        <v>792</v>
      </c>
      <c r="C552" s="18">
        <v>30</v>
      </c>
      <c r="D552" s="19">
        <v>1.29</v>
      </c>
      <c r="E552" s="15"/>
      <c r="F552" s="19">
        <f t="shared" si="23"/>
        <v>0</v>
      </c>
    </row>
    <row r="553" spans="1:6" ht="18.75" customHeight="1" x14ac:dyDescent="0.3">
      <c r="A553" s="11" t="s">
        <v>793</v>
      </c>
      <c r="B553" s="12" t="s">
        <v>794</v>
      </c>
      <c r="C553" s="13">
        <v>10</v>
      </c>
      <c r="D553" s="14">
        <v>1.73</v>
      </c>
      <c r="E553" s="15"/>
      <c r="F553" s="14">
        <f t="shared" si="23"/>
        <v>0</v>
      </c>
    </row>
    <row r="554" spans="1:6" ht="18.75" customHeight="1" x14ac:dyDescent="0.3">
      <c r="A554" s="16" t="s">
        <v>795</v>
      </c>
      <c r="B554" s="17" t="s">
        <v>796</v>
      </c>
      <c r="C554" s="18">
        <v>10</v>
      </c>
      <c r="D554" s="19">
        <v>1.73</v>
      </c>
      <c r="E554" s="15"/>
      <c r="F554" s="19">
        <f t="shared" si="23"/>
        <v>0</v>
      </c>
    </row>
    <row r="555" spans="1:6" ht="24" customHeight="1" x14ac:dyDescent="0.3">
      <c r="A555" s="22" t="s">
        <v>65</v>
      </c>
      <c r="B555" s="22"/>
      <c r="C555" s="22"/>
      <c r="D555" s="22"/>
      <c r="E555" s="22"/>
      <c r="F555" s="20">
        <f>SUM(F549:F554)</f>
        <v>0</v>
      </c>
    </row>
    <row r="556" spans="1:6" ht="7.5" customHeight="1" x14ac:dyDescent="0.3"/>
    <row r="557" spans="1:6" ht="25.5" customHeight="1" x14ac:dyDescent="0.3">
      <c r="A557" s="23" t="s">
        <v>797</v>
      </c>
      <c r="B557" s="23"/>
      <c r="C557" s="23"/>
      <c r="D557" s="23"/>
      <c r="E557" s="23"/>
      <c r="F557" s="23"/>
    </row>
    <row r="558" spans="1:6" ht="21.75" customHeight="1" x14ac:dyDescent="0.3">
      <c r="A558" s="9" t="s">
        <v>9</v>
      </c>
      <c r="B558" s="10" t="s">
        <v>10</v>
      </c>
      <c r="C558" s="9" t="s">
        <v>11</v>
      </c>
      <c r="D558" s="9" t="s">
        <v>12</v>
      </c>
      <c r="E558" s="9" t="s">
        <v>13</v>
      </c>
      <c r="F558" s="9" t="s">
        <v>14</v>
      </c>
    </row>
    <row r="559" spans="1:6" ht="18.75" customHeight="1" x14ac:dyDescent="0.3">
      <c r="A559" s="11" t="s">
        <v>798</v>
      </c>
      <c r="B559" s="12" t="s">
        <v>799</v>
      </c>
      <c r="C559" s="13">
        <v>1</v>
      </c>
      <c r="D559" s="14">
        <v>0.39</v>
      </c>
      <c r="E559" s="15"/>
      <c r="F559" s="14">
        <f t="shared" ref="F559:F574" si="24">D559*E559</f>
        <v>0</v>
      </c>
    </row>
    <row r="560" spans="1:6" ht="18.75" customHeight="1" x14ac:dyDescent="0.3">
      <c r="A560" s="16" t="s">
        <v>800</v>
      </c>
      <c r="B560" s="17" t="s">
        <v>801</v>
      </c>
      <c r="C560" s="18">
        <v>1</v>
      </c>
      <c r="D560" s="19">
        <v>0.66</v>
      </c>
      <c r="E560" s="15"/>
      <c r="F560" s="19">
        <f t="shared" si="24"/>
        <v>0</v>
      </c>
    </row>
    <row r="561" spans="1:6" ht="18.75" customHeight="1" x14ac:dyDescent="0.3">
      <c r="A561" s="11" t="s">
        <v>802</v>
      </c>
      <c r="B561" s="12" t="s">
        <v>803</v>
      </c>
      <c r="C561" s="13">
        <v>1</v>
      </c>
      <c r="D561" s="14">
        <v>0.62</v>
      </c>
      <c r="E561" s="15"/>
      <c r="F561" s="14">
        <f t="shared" si="24"/>
        <v>0</v>
      </c>
    </row>
    <row r="562" spans="1:6" ht="18.75" customHeight="1" x14ac:dyDescent="0.3">
      <c r="A562" s="16" t="s">
        <v>804</v>
      </c>
      <c r="B562" s="17" t="s">
        <v>805</v>
      </c>
      <c r="C562" s="18">
        <v>1</v>
      </c>
      <c r="D562" s="19">
        <v>0.83</v>
      </c>
      <c r="E562" s="15"/>
      <c r="F562" s="19">
        <f t="shared" si="24"/>
        <v>0</v>
      </c>
    </row>
    <row r="563" spans="1:6" ht="18.75" customHeight="1" x14ac:dyDescent="0.3">
      <c r="A563" s="11" t="s">
        <v>806</v>
      </c>
      <c r="B563" s="12" t="s">
        <v>807</v>
      </c>
      <c r="C563" s="13">
        <v>1</v>
      </c>
      <c r="D563" s="14">
        <v>1.75</v>
      </c>
      <c r="E563" s="15"/>
      <c r="F563" s="14">
        <f t="shared" si="24"/>
        <v>0</v>
      </c>
    </row>
    <row r="564" spans="1:6" ht="18.75" customHeight="1" x14ac:dyDescent="0.3">
      <c r="A564" s="16" t="s">
        <v>808</v>
      </c>
      <c r="B564" s="17" t="s">
        <v>809</v>
      </c>
      <c r="C564" s="18">
        <v>1</v>
      </c>
      <c r="D564" s="19">
        <v>1.27</v>
      </c>
      <c r="E564" s="15"/>
      <c r="F564" s="19">
        <f t="shared" si="24"/>
        <v>0</v>
      </c>
    </row>
    <row r="565" spans="1:6" ht="18.75" customHeight="1" x14ac:dyDescent="0.3">
      <c r="A565" s="11" t="s">
        <v>810</v>
      </c>
      <c r="B565" s="12" t="s">
        <v>811</v>
      </c>
      <c r="C565" s="13">
        <v>1</v>
      </c>
      <c r="D565" s="14">
        <v>1.9</v>
      </c>
      <c r="E565" s="15"/>
      <c r="F565" s="14">
        <f t="shared" si="24"/>
        <v>0</v>
      </c>
    </row>
    <row r="566" spans="1:6" ht="18.75" customHeight="1" x14ac:dyDescent="0.3">
      <c r="A566" s="16" t="s">
        <v>812</v>
      </c>
      <c r="B566" s="17" t="s">
        <v>813</v>
      </c>
      <c r="C566" s="18">
        <v>1</v>
      </c>
      <c r="D566" s="19">
        <v>1.97</v>
      </c>
      <c r="E566" s="15"/>
      <c r="F566" s="19">
        <f t="shared" si="24"/>
        <v>0</v>
      </c>
    </row>
    <row r="567" spans="1:6" ht="18.75" customHeight="1" x14ac:dyDescent="0.3">
      <c r="A567" s="11" t="s">
        <v>814</v>
      </c>
      <c r="B567" s="12" t="s">
        <v>815</v>
      </c>
      <c r="C567" s="13">
        <v>1</v>
      </c>
      <c r="D567" s="14">
        <v>2.2599999999999998</v>
      </c>
      <c r="E567" s="15"/>
      <c r="F567" s="14">
        <f t="shared" si="24"/>
        <v>0</v>
      </c>
    </row>
    <row r="568" spans="1:6" ht="18.75" customHeight="1" x14ac:dyDescent="0.3">
      <c r="A568" s="16" t="s">
        <v>816</v>
      </c>
      <c r="B568" s="17" t="s">
        <v>817</v>
      </c>
      <c r="C568" s="18">
        <v>1</v>
      </c>
      <c r="D568" s="19">
        <v>3.53</v>
      </c>
      <c r="E568" s="15"/>
      <c r="F568" s="19">
        <f t="shared" si="24"/>
        <v>0</v>
      </c>
    </row>
    <row r="569" spans="1:6" ht="18.75" customHeight="1" x14ac:dyDescent="0.3">
      <c r="A569" s="11" t="s">
        <v>818</v>
      </c>
      <c r="B569" s="12" t="s">
        <v>819</v>
      </c>
      <c r="C569" s="13">
        <v>1</v>
      </c>
      <c r="D569" s="14">
        <v>2.19</v>
      </c>
      <c r="E569" s="15"/>
      <c r="F569" s="14">
        <f t="shared" si="24"/>
        <v>0</v>
      </c>
    </row>
    <row r="570" spans="1:6" ht="18.75" customHeight="1" x14ac:dyDescent="0.3">
      <c r="A570" s="16" t="s">
        <v>820</v>
      </c>
      <c r="B570" s="17" t="s">
        <v>821</v>
      </c>
      <c r="C570" s="18">
        <v>1</v>
      </c>
      <c r="D570" s="19">
        <v>1.52</v>
      </c>
      <c r="E570" s="15"/>
      <c r="F570" s="19">
        <f t="shared" si="24"/>
        <v>0</v>
      </c>
    </row>
    <row r="571" spans="1:6" ht="18.75" customHeight="1" x14ac:dyDescent="0.3">
      <c r="A571" s="11" t="s">
        <v>822</v>
      </c>
      <c r="B571" s="12" t="s">
        <v>823</v>
      </c>
      <c r="C571" s="13">
        <v>1</v>
      </c>
      <c r="D571" s="14">
        <v>0.87</v>
      </c>
      <c r="E571" s="15"/>
      <c r="F571" s="14">
        <f t="shared" si="24"/>
        <v>0</v>
      </c>
    </row>
    <row r="572" spans="1:6" ht="18.75" customHeight="1" x14ac:dyDescent="0.3">
      <c r="A572" s="16" t="s">
        <v>824</v>
      </c>
      <c r="B572" s="17" t="s">
        <v>825</v>
      </c>
      <c r="C572" s="18">
        <v>1</v>
      </c>
      <c r="D572" s="19">
        <v>1.1599999999999999</v>
      </c>
      <c r="E572" s="15"/>
      <c r="F572" s="19">
        <f t="shared" si="24"/>
        <v>0</v>
      </c>
    </row>
    <row r="573" spans="1:6" ht="18.75" customHeight="1" x14ac:dyDescent="0.3">
      <c r="A573" s="11" t="s">
        <v>826</v>
      </c>
      <c r="B573" s="12" t="s">
        <v>827</v>
      </c>
      <c r="C573" s="13">
        <v>1</v>
      </c>
      <c r="D573" s="14">
        <v>3.74</v>
      </c>
      <c r="E573" s="15"/>
      <c r="F573" s="14">
        <f t="shared" si="24"/>
        <v>0</v>
      </c>
    </row>
    <row r="574" spans="1:6" ht="18.75" customHeight="1" x14ac:dyDescent="0.3">
      <c r="A574" s="16" t="s">
        <v>828</v>
      </c>
      <c r="B574" s="17" t="s">
        <v>829</v>
      </c>
      <c r="C574" s="18">
        <v>1</v>
      </c>
      <c r="D574" s="19">
        <v>4.82</v>
      </c>
      <c r="E574" s="15"/>
      <c r="F574" s="19">
        <f t="shared" si="24"/>
        <v>0</v>
      </c>
    </row>
    <row r="575" spans="1:6" ht="24" customHeight="1" x14ac:dyDescent="0.3">
      <c r="A575" s="22" t="s">
        <v>65</v>
      </c>
      <c r="B575" s="22"/>
      <c r="C575" s="22"/>
      <c r="D575" s="22"/>
      <c r="E575" s="22"/>
      <c r="F575" s="20">
        <f>SUM(F559:F574)</f>
        <v>0</v>
      </c>
    </row>
    <row r="576" spans="1:6" ht="7.5" customHeight="1" x14ac:dyDescent="0.3"/>
    <row r="577" spans="1:6" ht="25.5" customHeight="1" x14ac:dyDescent="0.3">
      <c r="A577" s="23" t="s">
        <v>830</v>
      </c>
      <c r="B577" s="23"/>
      <c r="C577" s="23"/>
      <c r="D577" s="23"/>
      <c r="E577" s="23"/>
      <c r="F577" s="23"/>
    </row>
    <row r="578" spans="1:6" ht="21.75" customHeight="1" x14ac:dyDescent="0.3">
      <c r="A578" s="9" t="s">
        <v>9</v>
      </c>
      <c r="B578" s="10" t="s">
        <v>10</v>
      </c>
      <c r="C578" s="9" t="s">
        <v>11</v>
      </c>
      <c r="D578" s="9" t="s">
        <v>12</v>
      </c>
      <c r="E578" s="9" t="s">
        <v>13</v>
      </c>
      <c r="F578" s="9" t="s">
        <v>14</v>
      </c>
    </row>
    <row r="579" spans="1:6" ht="18.75" customHeight="1" x14ac:dyDescent="0.3">
      <c r="A579" s="11" t="s">
        <v>831</v>
      </c>
      <c r="B579" s="12" t="s">
        <v>832</v>
      </c>
      <c r="C579" s="13">
        <v>50</v>
      </c>
      <c r="D579" s="14">
        <v>13.87</v>
      </c>
      <c r="E579" s="15"/>
      <c r="F579" s="14">
        <f t="shared" ref="F579:F589" si="25">D579*E579</f>
        <v>0</v>
      </c>
    </row>
    <row r="580" spans="1:6" ht="18.75" customHeight="1" x14ac:dyDescent="0.3">
      <c r="A580" s="16" t="s">
        <v>833</v>
      </c>
      <c r="B580" s="17" t="s">
        <v>834</v>
      </c>
      <c r="C580" s="18">
        <v>50</v>
      </c>
      <c r="D580" s="19">
        <v>8.9600000000000009</v>
      </c>
      <c r="E580" s="15"/>
      <c r="F580" s="19">
        <f t="shared" si="25"/>
        <v>0</v>
      </c>
    </row>
    <row r="581" spans="1:6" ht="18.75" customHeight="1" x14ac:dyDescent="0.3">
      <c r="A581" s="11" t="s">
        <v>835</v>
      </c>
      <c r="B581" s="12" t="s">
        <v>836</v>
      </c>
      <c r="C581" s="13">
        <v>50</v>
      </c>
      <c r="D581" s="14">
        <v>8.9600000000000009</v>
      </c>
      <c r="E581" s="15"/>
      <c r="F581" s="14">
        <f t="shared" si="25"/>
        <v>0</v>
      </c>
    </row>
    <row r="582" spans="1:6" ht="18.75" customHeight="1" x14ac:dyDescent="0.3">
      <c r="A582" s="16" t="s">
        <v>837</v>
      </c>
      <c r="B582" s="17" t="s">
        <v>838</v>
      </c>
      <c r="C582" s="18">
        <v>50</v>
      </c>
      <c r="D582" s="19">
        <v>8.9600000000000009</v>
      </c>
      <c r="E582" s="15"/>
      <c r="F582" s="19">
        <f t="shared" si="25"/>
        <v>0</v>
      </c>
    </row>
    <row r="583" spans="1:6" ht="18.75" customHeight="1" x14ac:dyDescent="0.3">
      <c r="A583" s="11" t="s">
        <v>839</v>
      </c>
      <c r="B583" s="12" t="s">
        <v>840</v>
      </c>
      <c r="C583" s="13">
        <v>50</v>
      </c>
      <c r="D583" s="14">
        <v>8.9600000000000009</v>
      </c>
      <c r="E583" s="15"/>
      <c r="F583" s="14">
        <f t="shared" si="25"/>
        <v>0</v>
      </c>
    </row>
    <row r="584" spans="1:6" ht="18.75" customHeight="1" x14ac:dyDescent="0.3">
      <c r="A584" s="16" t="s">
        <v>841</v>
      </c>
      <c r="B584" s="17" t="s">
        <v>842</v>
      </c>
      <c r="C584" s="18">
        <v>50</v>
      </c>
      <c r="D584" s="19">
        <v>8.9600000000000009</v>
      </c>
      <c r="E584" s="15"/>
      <c r="F584" s="19">
        <f t="shared" si="25"/>
        <v>0</v>
      </c>
    </row>
    <row r="585" spans="1:6" ht="18.75" customHeight="1" x14ac:dyDescent="0.3">
      <c r="A585" s="11" t="s">
        <v>843</v>
      </c>
      <c r="B585" s="12" t="s">
        <v>844</v>
      </c>
      <c r="C585" s="13">
        <v>50</v>
      </c>
      <c r="D585" s="14">
        <v>8.9600000000000009</v>
      </c>
      <c r="E585" s="15"/>
      <c r="F585" s="14">
        <f t="shared" si="25"/>
        <v>0</v>
      </c>
    </row>
    <row r="586" spans="1:6" ht="18.75" customHeight="1" x14ac:dyDescent="0.3">
      <c r="A586" s="16" t="s">
        <v>845</v>
      </c>
      <c r="B586" s="17" t="s">
        <v>846</v>
      </c>
      <c r="C586" s="18">
        <v>50</v>
      </c>
      <c r="D586" s="19">
        <v>8.9600000000000009</v>
      </c>
      <c r="E586" s="15"/>
      <c r="F586" s="19">
        <f t="shared" si="25"/>
        <v>0</v>
      </c>
    </row>
    <row r="587" spans="1:6" ht="18.75" customHeight="1" x14ac:dyDescent="0.3">
      <c r="A587" s="11" t="s">
        <v>847</v>
      </c>
      <c r="B587" s="12" t="s">
        <v>848</v>
      </c>
      <c r="C587" s="13">
        <v>50</v>
      </c>
      <c r="D587" s="14">
        <v>8.9600000000000009</v>
      </c>
      <c r="E587" s="15"/>
      <c r="F587" s="14">
        <f t="shared" si="25"/>
        <v>0</v>
      </c>
    </row>
    <row r="588" spans="1:6" ht="18.75" customHeight="1" x14ac:dyDescent="0.3">
      <c r="A588" s="16" t="s">
        <v>849</v>
      </c>
      <c r="B588" s="17" t="s">
        <v>850</v>
      </c>
      <c r="C588" s="18">
        <v>50</v>
      </c>
      <c r="D588" s="19">
        <v>16.78</v>
      </c>
      <c r="E588" s="15"/>
      <c r="F588" s="19">
        <f t="shared" si="25"/>
        <v>0</v>
      </c>
    </row>
    <row r="589" spans="1:6" ht="18.75" customHeight="1" x14ac:dyDescent="0.3">
      <c r="A589" s="11" t="s">
        <v>851</v>
      </c>
      <c r="B589" s="12" t="s">
        <v>852</v>
      </c>
      <c r="C589" s="13">
        <v>25</v>
      </c>
      <c r="D589" s="14">
        <v>18.440000000000001</v>
      </c>
      <c r="E589" s="15"/>
      <c r="F589" s="14">
        <f t="shared" si="25"/>
        <v>0</v>
      </c>
    </row>
    <row r="590" spans="1:6" ht="24" customHeight="1" x14ac:dyDescent="0.3">
      <c r="A590" s="22" t="s">
        <v>65</v>
      </c>
      <c r="B590" s="22"/>
      <c r="C590" s="22"/>
      <c r="D590" s="22"/>
      <c r="E590" s="22"/>
      <c r="F590" s="20">
        <f>SUM(F579:F589)</f>
        <v>0</v>
      </c>
    </row>
    <row r="591" spans="1:6" ht="7.5" customHeight="1" x14ac:dyDescent="0.3"/>
    <row r="592" spans="1:6" ht="25.5" customHeight="1" x14ac:dyDescent="0.3">
      <c r="A592" s="23" t="s">
        <v>853</v>
      </c>
      <c r="B592" s="23"/>
      <c r="C592" s="23"/>
      <c r="D592" s="23"/>
      <c r="E592" s="23"/>
      <c r="F592" s="23"/>
    </row>
    <row r="593" spans="1:6" ht="21.75" customHeight="1" x14ac:dyDescent="0.3">
      <c r="A593" s="9" t="s">
        <v>9</v>
      </c>
      <c r="B593" s="10" t="s">
        <v>10</v>
      </c>
      <c r="C593" s="9" t="s">
        <v>11</v>
      </c>
      <c r="D593" s="9" t="s">
        <v>12</v>
      </c>
      <c r="E593" s="9" t="s">
        <v>13</v>
      </c>
      <c r="F593" s="9" t="s">
        <v>14</v>
      </c>
    </row>
    <row r="594" spans="1:6" ht="18.75" customHeight="1" x14ac:dyDescent="0.3">
      <c r="A594" s="11" t="s">
        <v>854</v>
      </c>
      <c r="B594" s="12" t="s">
        <v>855</v>
      </c>
      <c r="C594" s="13">
        <v>1</v>
      </c>
      <c r="D594" s="14">
        <v>2.78</v>
      </c>
      <c r="E594" s="15"/>
      <c r="F594" s="14">
        <f t="shared" ref="F594:F599" si="26">D594*E594</f>
        <v>0</v>
      </c>
    </row>
    <row r="595" spans="1:6" ht="18.75" customHeight="1" x14ac:dyDescent="0.3">
      <c r="A595" s="16" t="s">
        <v>856</v>
      </c>
      <c r="B595" s="17" t="s">
        <v>857</v>
      </c>
      <c r="C595" s="18">
        <v>1</v>
      </c>
      <c r="D595" s="19">
        <v>2.78</v>
      </c>
      <c r="E595" s="15"/>
      <c r="F595" s="19">
        <f t="shared" si="26"/>
        <v>0</v>
      </c>
    </row>
    <row r="596" spans="1:6" ht="18.75" customHeight="1" x14ac:dyDescent="0.3">
      <c r="A596" s="11" t="s">
        <v>858</v>
      </c>
      <c r="B596" s="12" t="s">
        <v>859</v>
      </c>
      <c r="C596" s="13">
        <v>1</v>
      </c>
      <c r="D596" s="14">
        <v>2.78</v>
      </c>
      <c r="E596" s="15"/>
      <c r="F596" s="14">
        <f t="shared" si="26"/>
        <v>0</v>
      </c>
    </row>
    <row r="597" spans="1:6" ht="18.75" customHeight="1" x14ac:dyDescent="0.3">
      <c r="A597" s="16" t="s">
        <v>860</v>
      </c>
      <c r="B597" s="17" t="s">
        <v>861</v>
      </c>
      <c r="C597" s="18">
        <v>1</v>
      </c>
      <c r="D597" s="19">
        <v>4.2</v>
      </c>
      <c r="E597" s="15"/>
      <c r="F597" s="19">
        <f t="shared" si="26"/>
        <v>0</v>
      </c>
    </row>
    <row r="598" spans="1:6" ht="18.75" customHeight="1" x14ac:dyDescent="0.3">
      <c r="A598" s="11" t="s">
        <v>862</v>
      </c>
      <c r="B598" s="12" t="s">
        <v>863</v>
      </c>
      <c r="C598" s="13">
        <v>1</v>
      </c>
      <c r="D598" s="14">
        <v>4.2</v>
      </c>
      <c r="E598" s="15"/>
      <c r="F598" s="14">
        <f t="shared" si="26"/>
        <v>0</v>
      </c>
    </row>
    <row r="599" spans="1:6" ht="18.75" customHeight="1" x14ac:dyDescent="0.3">
      <c r="A599" s="16" t="s">
        <v>864</v>
      </c>
      <c r="B599" s="17" t="s">
        <v>865</v>
      </c>
      <c r="C599" s="18">
        <v>1</v>
      </c>
      <c r="D599" s="19">
        <v>4.2</v>
      </c>
      <c r="E599" s="15"/>
      <c r="F599" s="19">
        <f t="shared" si="26"/>
        <v>0</v>
      </c>
    </row>
    <row r="600" spans="1:6" ht="24" customHeight="1" x14ac:dyDescent="0.3">
      <c r="A600" s="22" t="s">
        <v>65</v>
      </c>
      <c r="B600" s="22"/>
      <c r="C600" s="22"/>
      <c r="D600" s="22"/>
      <c r="E600" s="22"/>
      <c r="F600" s="20">
        <f>SUM(F594:F599)</f>
        <v>0</v>
      </c>
    </row>
    <row r="601" spans="1:6" ht="7.5" customHeight="1" x14ac:dyDescent="0.3"/>
    <row r="602" spans="1:6" ht="25.5" customHeight="1" x14ac:dyDescent="0.3">
      <c r="A602" s="23" t="s">
        <v>866</v>
      </c>
      <c r="B602" s="23"/>
      <c r="C602" s="23"/>
      <c r="D602" s="23"/>
      <c r="E602" s="23"/>
      <c r="F602" s="23"/>
    </row>
    <row r="603" spans="1:6" ht="21.75" customHeight="1" x14ac:dyDescent="0.3">
      <c r="A603" s="9" t="s">
        <v>9</v>
      </c>
      <c r="B603" s="10" t="s">
        <v>10</v>
      </c>
      <c r="C603" s="9" t="s">
        <v>11</v>
      </c>
      <c r="D603" s="9" t="s">
        <v>12</v>
      </c>
      <c r="E603" s="9" t="s">
        <v>13</v>
      </c>
      <c r="F603" s="9" t="s">
        <v>14</v>
      </c>
    </row>
    <row r="604" spans="1:6" ht="18.75" customHeight="1" x14ac:dyDescent="0.3">
      <c r="A604" s="11" t="s">
        <v>867</v>
      </c>
      <c r="B604" s="12" t="s">
        <v>868</v>
      </c>
      <c r="C604" s="13">
        <v>1</v>
      </c>
      <c r="D604" s="14">
        <v>1.92</v>
      </c>
      <c r="E604" s="15"/>
      <c r="F604" s="14">
        <f t="shared" ref="F604:F609" si="27">D604*E604</f>
        <v>0</v>
      </c>
    </row>
    <row r="605" spans="1:6" ht="18.75" customHeight="1" x14ac:dyDescent="0.3">
      <c r="A605" s="16" t="s">
        <v>869</v>
      </c>
      <c r="B605" s="17" t="s">
        <v>870</v>
      </c>
      <c r="C605" s="18">
        <v>1</v>
      </c>
      <c r="D605" s="19">
        <v>1.92</v>
      </c>
      <c r="E605" s="15"/>
      <c r="F605" s="19">
        <f t="shared" si="27"/>
        <v>0</v>
      </c>
    </row>
    <row r="606" spans="1:6" ht="18.75" customHeight="1" x14ac:dyDescent="0.3">
      <c r="A606" s="11" t="s">
        <v>871</v>
      </c>
      <c r="B606" s="12" t="s">
        <v>872</v>
      </c>
      <c r="C606" s="13">
        <v>1</v>
      </c>
      <c r="D606" s="14">
        <v>1.92</v>
      </c>
      <c r="E606" s="15"/>
      <c r="F606" s="14">
        <f t="shared" si="27"/>
        <v>0</v>
      </c>
    </row>
    <row r="607" spans="1:6" ht="18.75" customHeight="1" x14ac:dyDescent="0.3">
      <c r="A607" s="16" t="s">
        <v>873</v>
      </c>
      <c r="B607" s="17" t="s">
        <v>874</v>
      </c>
      <c r="C607" s="18">
        <v>1</v>
      </c>
      <c r="D607" s="19">
        <v>3.06</v>
      </c>
      <c r="E607" s="15"/>
      <c r="F607" s="19">
        <f t="shared" si="27"/>
        <v>0</v>
      </c>
    </row>
    <row r="608" spans="1:6" ht="18.75" customHeight="1" x14ac:dyDescent="0.3">
      <c r="A608" s="11" t="s">
        <v>875</v>
      </c>
      <c r="B608" s="12" t="s">
        <v>876</v>
      </c>
      <c r="C608" s="13">
        <v>1</v>
      </c>
      <c r="D608" s="14">
        <v>3.06</v>
      </c>
      <c r="E608" s="15"/>
      <c r="F608" s="14">
        <f t="shared" si="27"/>
        <v>0</v>
      </c>
    </row>
    <row r="609" spans="1:6" ht="18.75" customHeight="1" x14ac:dyDescent="0.3">
      <c r="A609" s="16" t="s">
        <v>877</v>
      </c>
      <c r="B609" s="17" t="s">
        <v>878</v>
      </c>
      <c r="C609" s="18">
        <v>1</v>
      </c>
      <c r="D609" s="19">
        <v>3.06</v>
      </c>
      <c r="E609" s="15"/>
      <c r="F609" s="19">
        <f t="shared" si="27"/>
        <v>0</v>
      </c>
    </row>
    <row r="610" spans="1:6" ht="24" customHeight="1" x14ac:dyDescent="0.3">
      <c r="A610" s="22" t="s">
        <v>65</v>
      </c>
      <c r="B610" s="22"/>
      <c r="C610" s="22"/>
      <c r="D610" s="22"/>
      <c r="E610" s="22"/>
      <c r="F610" s="20">
        <f>SUM(F604:F609)</f>
        <v>0</v>
      </c>
    </row>
    <row r="611" spans="1:6" ht="7.5" customHeight="1" x14ac:dyDescent="0.3"/>
    <row r="612" spans="1:6" ht="25.5" customHeight="1" x14ac:dyDescent="0.3">
      <c r="A612" s="23" t="s">
        <v>879</v>
      </c>
      <c r="B612" s="23"/>
      <c r="C612" s="23"/>
      <c r="D612" s="23"/>
      <c r="E612" s="23"/>
      <c r="F612" s="23"/>
    </row>
    <row r="613" spans="1:6" ht="21.75" customHeight="1" x14ac:dyDescent="0.3">
      <c r="A613" s="9" t="s">
        <v>9</v>
      </c>
      <c r="B613" s="10" t="s">
        <v>10</v>
      </c>
      <c r="C613" s="9" t="s">
        <v>11</v>
      </c>
      <c r="D613" s="9" t="s">
        <v>12</v>
      </c>
      <c r="E613" s="9" t="s">
        <v>13</v>
      </c>
      <c r="F613" s="9" t="s">
        <v>14</v>
      </c>
    </row>
    <row r="614" spans="1:6" ht="18.75" customHeight="1" x14ac:dyDescent="0.3">
      <c r="A614" s="11" t="s">
        <v>880</v>
      </c>
      <c r="B614" s="12" t="s">
        <v>881</v>
      </c>
      <c r="C614" s="13">
        <v>25</v>
      </c>
      <c r="D614" s="14">
        <v>5.85</v>
      </c>
      <c r="E614" s="15"/>
      <c r="F614" s="14">
        <f t="shared" ref="F614:F620" si="28">D614*E614</f>
        <v>0</v>
      </c>
    </row>
    <row r="615" spans="1:6" ht="18.75" customHeight="1" x14ac:dyDescent="0.3">
      <c r="A615" s="16" t="s">
        <v>882</v>
      </c>
      <c r="B615" s="17" t="s">
        <v>883</v>
      </c>
      <c r="C615" s="18">
        <v>25</v>
      </c>
      <c r="D615" s="19">
        <v>5.85</v>
      </c>
      <c r="E615" s="15"/>
      <c r="F615" s="19">
        <f t="shared" si="28"/>
        <v>0</v>
      </c>
    </row>
    <row r="616" spans="1:6" ht="18.75" customHeight="1" x14ac:dyDescent="0.3">
      <c r="A616" s="11" t="s">
        <v>884</v>
      </c>
      <c r="B616" s="12" t="s">
        <v>885</v>
      </c>
      <c r="C616" s="13">
        <v>25</v>
      </c>
      <c r="D616" s="14">
        <v>5.85</v>
      </c>
      <c r="E616" s="15"/>
      <c r="F616" s="14">
        <f t="shared" si="28"/>
        <v>0</v>
      </c>
    </row>
    <row r="617" spans="1:6" ht="18.75" customHeight="1" x14ac:dyDescent="0.3">
      <c r="A617" s="16" t="s">
        <v>886</v>
      </c>
      <c r="B617" s="17" t="s">
        <v>887</v>
      </c>
      <c r="C617" s="18">
        <v>25</v>
      </c>
      <c r="D617" s="19">
        <v>5.85</v>
      </c>
      <c r="E617" s="15"/>
      <c r="F617" s="19">
        <f t="shared" si="28"/>
        <v>0</v>
      </c>
    </row>
    <row r="618" spans="1:6" ht="18.75" customHeight="1" x14ac:dyDescent="0.3">
      <c r="A618" s="11" t="s">
        <v>888</v>
      </c>
      <c r="B618" s="12" t="s">
        <v>889</v>
      </c>
      <c r="C618" s="13">
        <v>25</v>
      </c>
      <c r="D618" s="14">
        <v>5.85</v>
      </c>
      <c r="E618" s="15"/>
      <c r="F618" s="14">
        <f t="shared" si="28"/>
        <v>0</v>
      </c>
    </row>
    <row r="619" spans="1:6" ht="18.75" customHeight="1" x14ac:dyDescent="0.3">
      <c r="A619" s="16" t="s">
        <v>890</v>
      </c>
      <c r="B619" s="17" t="s">
        <v>891</v>
      </c>
      <c r="C619" s="18">
        <v>25</v>
      </c>
      <c r="D619" s="19">
        <v>5.85</v>
      </c>
      <c r="E619" s="15"/>
      <c r="F619" s="19">
        <f t="shared" si="28"/>
        <v>0</v>
      </c>
    </row>
    <row r="620" spans="1:6" ht="18.75" customHeight="1" x14ac:dyDescent="0.3">
      <c r="A620" s="11" t="s">
        <v>892</v>
      </c>
      <c r="B620" s="12" t="s">
        <v>893</v>
      </c>
      <c r="C620" s="13">
        <v>25</v>
      </c>
      <c r="D620" s="14">
        <v>5.85</v>
      </c>
      <c r="E620" s="15"/>
      <c r="F620" s="14">
        <f t="shared" si="28"/>
        <v>0</v>
      </c>
    </row>
    <row r="621" spans="1:6" ht="24" customHeight="1" x14ac:dyDescent="0.3">
      <c r="A621" s="22" t="s">
        <v>65</v>
      </c>
      <c r="B621" s="22"/>
      <c r="C621" s="22"/>
      <c r="D621" s="22"/>
      <c r="E621" s="22"/>
      <c r="F621" s="20">
        <f>SUM(F614:F620)</f>
        <v>0</v>
      </c>
    </row>
    <row r="622" spans="1:6" ht="7.5" customHeight="1" x14ac:dyDescent="0.3"/>
    <row r="623" spans="1:6" ht="25.5" customHeight="1" x14ac:dyDescent="0.3">
      <c r="A623" s="23" t="s">
        <v>894</v>
      </c>
      <c r="B623" s="23"/>
      <c r="C623" s="23"/>
      <c r="D623" s="23"/>
      <c r="E623" s="23"/>
      <c r="F623" s="23"/>
    </row>
    <row r="624" spans="1:6" ht="21.75" customHeight="1" x14ac:dyDescent="0.3">
      <c r="A624" s="9" t="s">
        <v>9</v>
      </c>
      <c r="B624" s="10" t="s">
        <v>10</v>
      </c>
      <c r="C624" s="9" t="s">
        <v>11</v>
      </c>
      <c r="D624" s="9" t="s">
        <v>12</v>
      </c>
      <c r="E624" s="9" t="s">
        <v>13</v>
      </c>
      <c r="F624" s="9" t="s">
        <v>14</v>
      </c>
    </row>
    <row r="625" spans="1:6" ht="18.75" customHeight="1" x14ac:dyDescent="0.3">
      <c r="A625" s="11" t="s">
        <v>895</v>
      </c>
      <c r="B625" s="12" t="s">
        <v>896</v>
      </c>
      <c r="C625" s="13">
        <v>5</v>
      </c>
      <c r="D625" s="14">
        <v>2.15</v>
      </c>
      <c r="E625" s="15"/>
      <c r="F625" s="14">
        <f t="shared" ref="F625:F633" si="29">D625*E625</f>
        <v>0</v>
      </c>
    </row>
    <row r="626" spans="1:6" ht="18.75" customHeight="1" x14ac:dyDescent="0.3">
      <c r="A626" s="16" t="s">
        <v>897</v>
      </c>
      <c r="B626" s="17" t="s">
        <v>898</v>
      </c>
      <c r="C626" s="18">
        <v>5</v>
      </c>
      <c r="D626" s="19">
        <v>3.09</v>
      </c>
      <c r="E626" s="15"/>
      <c r="F626" s="19">
        <f t="shared" si="29"/>
        <v>0</v>
      </c>
    </row>
    <row r="627" spans="1:6" ht="18.75" customHeight="1" x14ac:dyDescent="0.3">
      <c r="A627" s="11" t="s">
        <v>899</v>
      </c>
      <c r="B627" s="12" t="s">
        <v>900</v>
      </c>
      <c r="C627" s="13">
        <v>5</v>
      </c>
      <c r="D627" s="14">
        <v>3.09</v>
      </c>
      <c r="E627" s="15"/>
      <c r="F627" s="14">
        <f t="shared" si="29"/>
        <v>0</v>
      </c>
    </row>
    <row r="628" spans="1:6" ht="18.75" customHeight="1" x14ac:dyDescent="0.3">
      <c r="A628" s="16" t="s">
        <v>901</v>
      </c>
      <c r="B628" s="17" t="s">
        <v>902</v>
      </c>
      <c r="C628" s="18">
        <v>5</v>
      </c>
      <c r="D628" s="19">
        <v>3.09</v>
      </c>
      <c r="E628" s="15"/>
      <c r="F628" s="19">
        <f t="shared" si="29"/>
        <v>0</v>
      </c>
    </row>
    <row r="629" spans="1:6" ht="18.75" customHeight="1" x14ac:dyDescent="0.3">
      <c r="A629" s="11" t="s">
        <v>903</v>
      </c>
      <c r="B629" s="12" t="s">
        <v>904</v>
      </c>
      <c r="C629" s="13">
        <v>5</v>
      </c>
      <c r="D629" s="14">
        <v>3.09</v>
      </c>
      <c r="E629" s="15"/>
      <c r="F629" s="14">
        <f t="shared" si="29"/>
        <v>0</v>
      </c>
    </row>
    <row r="630" spans="1:6" ht="18.75" customHeight="1" x14ac:dyDescent="0.3">
      <c r="A630" s="16" t="s">
        <v>905</v>
      </c>
      <c r="B630" s="17" t="s">
        <v>906</v>
      </c>
      <c r="C630" s="18">
        <v>5</v>
      </c>
      <c r="D630" s="19">
        <v>2.75</v>
      </c>
      <c r="E630" s="15"/>
      <c r="F630" s="19">
        <f t="shared" si="29"/>
        <v>0</v>
      </c>
    </row>
    <row r="631" spans="1:6" ht="18.75" customHeight="1" x14ac:dyDescent="0.3">
      <c r="A631" s="11" t="s">
        <v>907</v>
      </c>
      <c r="B631" s="12" t="s">
        <v>908</v>
      </c>
      <c r="C631" s="13">
        <v>25</v>
      </c>
      <c r="D631" s="14">
        <v>12.8</v>
      </c>
      <c r="E631" s="15"/>
      <c r="F631" s="14">
        <f t="shared" si="29"/>
        <v>0</v>
      </c>
    </row>
    <row r="632" spans="1:6" ht="18.75" customHeight="1" x14ac:dyDescent="0.3">
      <c r="A632" s="16" t="s">
        <v>909</v>
      </c>
      <c r="B632" s="17" t="s">
        <v>910</v>
      </c>
      <c r="C632" s="18">
        <v>25</v>
      </c>
      <c r="D632" s="19">
        <v>11.09</v>
      </c>
      <c r="E632" s="15"/>
      <c r="F632" s="19">
        <f t="shared" si="29"/>
        <v>0</v>
      </c>
    </row>
    <row r="633" spans="1:6" ht="18.75" customHeight="1" x14ac:dyDescent="0.3">
      <c r="A633" s="11" t="s">
        <v>911</v>
      </c>
      <c r="B633" s="12" t="s">
        <v>912</v>
      </c>
      <c r="C633" s="13">
        <v>5</v>
      </c>
      <c r="D633" s="14">
        <v>5.93</v>
      </c>
      <c r="E633" s="15"/>
      <c r="F633" s="14">
        <f t="shared" si="29"/>
        <v>0</v>
      </c>
    </row>
    <row r="634" spans="1:6" ht="24" customHeight="1" x14ac:dyDescent="0.3">
      <c r="A634" s="22" t="s">
        <v>65</v>
      </c>
      <c r="B634" s="22"/>
      <c r="C634" s="22"/>
      <c r="D634" s="22"/>
      <c r="E634" s="22"/>
      <c r="F634" s="20">
        <f>SUM(F625:F633)</f>
        <v>0</v>
      </c>
    </row>
    <row r="635" spans="1:6" ht="7.5" customHeight="1" x14ac:dyDescent="0.3"/>
    <row r="636" spans="1:6" ht="25.5" customHeight="1" x14ac:dyDescent="0.3">
      <c r="A636" s="23" t="s">
        <v>913</v>
      </c>
      <c r="B636" s="23"/>
      <c r="C636" s="23"/>
      <c r="D636" s="23"/>
      <c r="E636" s="23"/>
      <c r="F636" s="23"/>
    </row>
    <row r="637" spans="1:6" ht="21.75" customHeight="1" x14ac:dyDescent="0.3">
      <c r="A637" s="9" t="s">
        <v>9</v>
      </c>
      <c r="B637" s="10" t="s">
        <v>10</v>
      </c>
      <c r="C637" s="9" t="s">
        <v>11</v>
      </c>
      <c r="D637" s="9" t="s">
        <v>12</v>
      </c>
      <c r="E637" s="9" t="s">
        <v>13</v>
      </c>
      <c r="F637" s="9" t="s">
        <v>14</v>
      </c>
    </row>
    <row r="638" spans="1:6" ht="18.75" customHeight="1" x14ac:dyDescent="0.3">
      <c r="A638" s="11" t="s">
        <v>914</v>
      </c>
      <c r="B638" s="12" t="s">
        <v>915</v>
      </c>
      <c r="C638" s="13">
        <v>25</v>
      </c>
      <c r="D638" s="14">
        <v>9.4700000000000006</v>
      </c>
      <c r="E638" s="15"/>
      <c r="F638" s="14">
        <f t="shared" ref="F638:F660" si="30">D638*E638</f>
        <v>0</v>
      </c>
    </row>
    <row r="639" spans="1:6" ht="18.75" customHeight="1" x14ac:dyDescent="0.3">
      <c r="A639" s="16" t="s">
        <v>914</v>
      </c>
      <c r="B639" s="17" t="s">
        <v>916</v>
      </c>
      <c r="C639" s="18">
        <v>25</v>
      </c>
      <c r="D639" s="19">
        <v>9.4700000000000006</v>
      </c>
      <c r="E639" s="15"/>
      <c r="F639" s="19">
        <f t="shared" si="30"/>
        <v>0</v>
      </c>
    </row>
    <row r="640" spans="1:6" ht="18.75" customHeight="1" x14ac:dyDescent="0.3">
      <c r="A640" s="11" t="s">
        <v>917</v>
      </c>
      <c r="B640" s="12" t="s">
        <v>918</v>
      </c>
      <c r="C640" s="13">
        <v>25</v>
      </c>
      <c r="D640" s="14">
        <v>9.4700000000000006</v>
      </c>
      <c r="E640" s="15"/>
      <c r="F640" s="14">
        <f t="shared" si="30"/>
        <v>0</v>
      </c>
    </row>
    <row r="641" spans="1:6" ht="18.75" customHeight="1" x14ac:dyDescent="0.3">
      <c r="A641" s="16" t="s">
        <v>919</v>
      </c>
      <c r="B641" s="17" t="s">
        <v>920</v>
      </c>
      <c r="C641" s="18">
        <v>25</v>
      </c>
      <c r="D641" s="19">
        <v>9.4700000000000006</v>
      </c>
      <c r="E641" s="15"/>
      <c r="F641" s="19">
        <f t="shared" si="30"/>
        <v>0</v>
      </c>
    </row>
    <row r="642" spans="1:6" ht="18.75" customHeight="1" x14ac:dyDescent="0.3">
      <c r="A642" s="11" t="s">
        <v>921</v>
      </c>
      <c r="B642" s="12" t="s">
        <v>922</v>
      </c>
      <c r="C642" s="13">
        <v>25</v>
      </c>
      <c r="D642" s="14">
        <v>9.4700000000000006</v>
      </c>
      <c r="E642" s="15"/>
      <c r="F642" s="14">
        <f t="shared" si="30"/>
        <v>0</v>
      </c>
    </row>
    <row r="643" spans="1:6" ht="18.75" customHeight="1" x14ac:dyDescent="0.3">
      <c r="A643" s="16" t="s">
        <v>923</v>
      </c>
      <c r="B643" s="17" t="s">
        <v>924</v>
      </c>
      <c r="C643" s="18">
        <v>25</v>
      </c>
      <c r="D643" s="19">
        <v>9.4700000000000006</v>
      </c>
      <c r="E643" s="15"/>
      <c r="F643" s="19">
        <f t="shared" si="30"/>
        <v>0</v>
      </c>
    </row>
    <row r="644" spans="1:6" ht="18.75" customHeight="1" x14ac:dyDescent="0.3">
      <c r="A644" s="11" t="s">
        <v>925</v>
      </c>
      <c r="B644" s="12" t="s">
        <v>926</v>
      </c>
      <c r="C644" s="13">
        <v>25</v>
      </c>
      <c r="D644" s="14">
        <v>10.89</v>
      </c>
      <c r="E644" s="15"/>
      <c r="F644" s="14">
        <f t="shared" si="30"/>
        <v>0</v>
      </c>
    </row>
    <row r="645" spans="1:6" ht="18.75" customHeight="1" x14ac:dyDescent="0.3">
      <c r="A645" s="16" t="s">
        <v>927</v>
      </c>
      <c r="B645" s="17" t="s">
        <v>926</v>
      </c>
      <c r="C645" s="18">
        <v>100</v>
      </c>
      <c r="D645" s="19">
        <v>41.41</v>
      </c>
      <c r="E645" s="15"/>
      <c r="F645" s="19">
        <f t="shared" si="30"/>
        <v>0</v>
      </c>
    </row>
    <row r="646" spans="1:6" ht="18.75" customHeight="1" x14ac:dyDescent="0.3">
      <c r="A646" s="11" t="s">
        <v>928</v>
      </c>
      <c r="B646" s="12" t="s">
        <v>929</v>
      </c>
      <c r="C646" s="13">
        <v>25</v>
      </c>
      <c r="D646" s="14">
        <v>10.89</v>
      </c>
      <c r="E646" s="15"/>
      <c r="F646" s="14">
        <f t="shared" si="30"/>
        <v>0</v>
      </c>
    </row>
    <row r="647" spans="1:6" ht="18.75" customHeight="1" x14ac:dyDescent="0.3">
      <c r="A647" s="16" t="s">
        <v>930</v>
      </c>
      <c r="B647" s="17" t="s">
        <v>931</v>
      </c>
      <c r="C647" s="18">
        <v>25</v>
      </c>
      <c r="D647" s="19">
        <v>10.89</v>
      </c>
      <c r="E647" s="15"/>
      <c r="F647" s="19">
        <f t="shared" si="30"/>
        <v>0</v>
      </c>
    </row>
    <row r="648" spans="1:6" ht="18.75" customHeight="1" x14ac:dyDescent="0.3">
      <c r="A648" s="11" t="s">
        <v>932</v>
      </c>
      <c r="B648" s="12" t="s">
        <v>933</v>
      </c>
      <c r="C648" s="13">
        <v>25</v>
      </c>
      <c r="D648" s="14">
        <v>10.89</v>
      </c>
      <c r="E648" s="15"/>
      <c r="F648" s="14">
        <f t="shared" si="30"/>
        <v>0</v>
      </c>
    </row>
    <row r="649" spans="1:6" ht="18.75" customHeight="1" x14ac:dyDescent="0.3">
      <c r="A649" s="16" t="s">
        <v>934</v>
      </c>
      <c r="B649" s="17" t="s">
        <v>935</v>
      </c>
      <c r="C649" s="18">
        <v>25</v>
      </c>
      <c r="D649" s="19">
        <v>10.89</v>
      </c>
      <c r="E649" s="15"/>
      <c r="F649" s="19">
        <f t="shared" si="30"/>
        <v>0</v>
      </c>
    </row>
    <row r="650" spans="1:6" ht="18.75" customHeight="1" x14ac:dyDescent="0.3">
      <c r="A650" s="11" t="s">
        <v>936</v>
      </c>
      <c r="B650" s="12" t="s">
        <v>937</v>
      </c>
      <c r="C650" s="13">
        <v>25</v>
      </c>
      <c r="D650" s="14">
        <v>10.89</v>
      </c>
      <c r="E650" s="15"/>
      <c r="F650" s="14">
        <f t="shared" si="30"/>
        <v>0</v>
      </c>
    </row>
    <row r="651" spans="1:6" ht="18.75" customHeight="1" x14ac:dyDescent="0.3">
      <c r="A651" s="16" t="s">
        <v>938</v>
      </c>
      <c r="B651" s="17" t="s">
        <v>939</v>
      </c>
      <c r="C651" s="18">
        <v>25</v>
      </c>
      <c r="D651" s="19">
        <v>14.87</v>
      </c>
      <c r="E651" s="15"/>
      <c r="F651" s="19">
        <f t="shared" si="30"/>
        <v>0</v>
      </c>
    </row>
    <row r="652" spans="1:6" ht="18.75" customHeight="1" x14ac:dyDescent="0.3">
      <c r="A652" s="11" t="s">
        <v>940</v>
      </c>
      <c r="B652" s="12" t="s">
        <v>941</v>
      </c>
      <c r="C652" s="13">
        <v>25</v>
      </c>
      <c r="D652" s="14">
        <v>14.87</v>
      </c>
      <c r="E652" s="15"/>
      <c r="F652" s="14">
        <f t="shared" si="30"/>
        <v>0</v>
      </c>
    </row>
    <row r="653" spans="1:6" ht="18.75" customHeight="1" x14ac:dyDescent="0.3">
      <c r="A653" s="16" t="s">
        <v>942</v>
      </c>
      <c r="B653" s="17" t="s">
        <v>943</v>
      </c>
      <c r="C653" s="18">
        <v>25</v>
      </c>
      <c r="D653" s="19">
        <v>14.87</v>
      </c>
      <c r="E653" s="15"/>
      <c r="F653" s="19">
        <f t="shared" si="30"/>
        <v>0</v>
      </c>
    </row>
    <row r="654" spans="1:6" ht="18.75" customHeight="1" x14ac:dyDescent="0.3">
      <c r="A654" s="11" t="s">
        <v>944</v>
      </c>
      <c r="B654" s="12" t="s">
        <v>945</v>
      </c>
      <c r="C654" s="13">
        <v>25</v>
      </c>
      <c r="D654" s="14">
        <v>14.87</v>
      </c>
      <c r="E654" s="15"/>
      <c r="F654" s="14">
        <f t="shared" si="30"/>
        <v>0</v>
      </c>
    </row>
    <row r="655" spans="1:6" ht="18.75" customHeight="1" x14ac:dyDescent="0.3">
      <c r="A655" s="16" t="s">
        <v>946</v>
      </c>
      <c r="B655" s="17" t="s">
        <v>947</v>
      </c>
      <c r="C655" s="18">
        <v>25</v>
      </c>
      <c r="D655" s="19">
        <v>14.87</v>
      </c>
      <c r="E655" s="15"/>
      <c r="F655" s="19">
        <f t="shared" si="30"/>
        <v>0</v>
      </c>
    </row>
    <row r="656" spans="1:6" ht="18.75" customHeight="1" x14ac:dyDescent="0.3">
      <c r="A656" s="11" t="s">
        <v>948</v>
      </c>
      <c r="B656" s="12" t="s">
        <v>949</v>
      </c>
      <c r="C656" s="13">
        <v>25</v>
      </c>
      <c r="D656" s="14">
        <v>14.87</v>
      </c>
      <c r="E656" s="15"/>
      <c r="F656" s="14">
        <f t="shared" si="30"/>
        <v>0</v>
      </c>
    </row>
    <row r="657" spans="1:6" ht="18.75" customHeight="1" x14ac:dyDescent="0.3">
      <c r="A657" s="16" t="s">
        <v>950</v>
      </c>
      <c r="B657" s="17" t="s">
        <v>951</v>
      </c>
      <c r="C657" s="18">
        <v>25</v>
      </c>
      <c r="D657" s="19">
        <v>19.100000000000001</v>
      </c>
      <c r="E657" s="15"/>
      <c r="F657" s="19">
        <f t="shared" si="30"/>
        <v>0</v>
      </c>
    </row>
    <row r="658" spans="1:6" ht="18.75" customHeight="1" x14ac:dyDescent="0.3">
      <c r="A658" s="11" t="s">
        <v>952</v>
      </c>
      <c r="B658" s="12" t="s">
        <v>953</v>
      </c>
      <c r="C658" s="13">
        <v>12</v>
      </c>
      <c r="D658" s="14">
        <v>18.850000000000001</v>
      </c>
      <c r="E658" s="15"/>
      <c r="F658" s="14">
        <f t="shared" si="30"/>
        <v>0</v>
      </c>
    </row>
    <row r="659" spans="1:6" ht="18.75" customHeight="1" x14ac:dyDescent="0.3">
      <c r="A659" s="16" t="s">
        <v>954</v>
      </c>
      <c r="B659" s="17" t="s">
        <v>955</v>
      </c>
      <c r="C659" s="18">
        <v>12</v>
      </c>
      <c r="D659" s="19">
        <v>26.16</v>
      </c>
      <c r="E659" s="15"/>
      <c r="F659" s="19">
        <f t="shared" si="30"/>
        <v>0</v>
      </c>
    </row>
    <row r="660" spans="1:6" ht="18.75" customHeight="1" x14ac:dyDescent="0.3">
      <c r="A660" s="11" t="s">
        <v>956</v>
      </c>
      <c r="B660" s="12" t="s">
        <v>957</v>
      </c>
      <c r="C660" s="13">
        <v>12</v>
      </c>
      <c r="D660" s="14">
        <v>31.2</v>
      </c>
      <c r="E660" s="15"/>
      <c r="F660" s="14">
        <f t="shared" si="30"/>
        <v>0</v>
      </c>
    </row>
    <row r="661" spans="1:6" ht="24" customHeight="1" x14ac:dyDescent="0.3">
      <c r="A661" s="22" t="s">
        <v>65</v>
      </c>
      <c r="B661" s="22"/>
      <c r="C661" s="22"/>
      <c r="D661" s="22"/>
      <c r="E661" s="22"/>
      <c r="F661" s="20">
        <f>SUM(F638:F660)</f>
        <v>0</v>
      </c>
    </row>
    <row r="662" spans="1:6" ht="7.5" customHeight="1" x14ac:dyDescent="0.3"/>
    <row r="663" spans="1:6" ht="25.5" customHeight="1" x14ac:dyDescent="0.3">
      <c r="A663" s="23" t="s">
        <v>958</v>
      </c>
      <c r="B663" s="23"/>
      <c r="C663" s="23"/>
      <c r="D663" s="23"/>
      <c r="E663" s="23"/>
      <c r="F663" s="23"/>
    </row>
    <row r="664" spans="1:6" ht="21.75" customHeight="1" x14ac:dyDescent="0.3">
      <c r="A664" s="9" t="s">
        <v>9</v>
      </c>
      <c r="B664" s="10" t="s">
        <v>10</v>
      </c>
      <c r="C664" s="9" t="s">
        <v>11</v>
      </c>
      <c r="D664" s="9" t="s">
        <v>12</v>
      </c>
      <c r="E664" s="9" t="s">
        <v>13</v>
      </c>
      <c r="F664" s="9" t="s">
        <v>14</v>
      </c>
    </row>
    <row r="665" spans="1:6" ht="18.75" customHeight="1" x14ac:dyDescent="0.3">
      <c r="A665" s="11" t="s">
        <v>959</v>
      </c>
      <c r="B665" s="12" t="s">
        <v>960</v>
      </c>
      <c r="C665" s="13">
        <v>3</v>
      </c>
      <c r="D665" s="14">
        <v>4.05</v>
      </c>
      <c r="E665" s="15"/>
      <c r="F665" s="14">
        <f>D665*E665</f>
        <v>0</v>
      </c>
    </row>
    <row r="666" spans="1:6" ht="18.75" customHeight="1" x14ac:dyDescent="0.3">
      <c r="A666" s="16" t="s">
        <v>961</v>
      </c>
      <c r="B666" s="17" t="s">
        <v>962</v>
      </c>
      <c r="C666" s="18">
        <v>5</v>
      </c>
      <c r="D666" s="19">
        <v>24.02</v>
      </c>
      <c r="E666" s="15"/>
      <c r="F666" s="19">
        <f>D666*E666</f>
        <v>0</v>
      </c>
    </row>
    <row r="667" spans="1:6" ht="18.75" customHeight="1" x14ac:dyDescent="0.3">
      <c r="A667" s="11" t="s">
        <v>963</v>
      </c>
      <c r="B667" s="12" t="s">
        <v>964</v>
      </c>
      <c r="C667" s="13">
        <v>5</v>
      </c>
      <c r="D667" s="14">
        <v>19.39</v>
      </c>
      <c r="E667" s="15"/>
      <c r="F667" s="14">
        <f>D667*E667</f>
        <v>0</v>
      </c>
    </row>
    <row r="668" spans="1:6" ht="18.75" customHeight="1" x14ac:dyDescent="0.3">
      <c r="A668" s="16" t="s">
        <v>965</v>
      </c>
      <c r="B668" s="17" t="s">
        <v>966</v>
      </c>
      <c r="C668" s="18">
        <v>5</v>
      </c>
      <c r="D668" s="19">
        <v>37.99</v>
      </c>
      <c r="E668" s="15"/>
      <c r="F668" s="19">
        <f>D668*E668</f>
        <v>0</v>
      </c>
    </row>
    <row r="669" spans="1:6" ht="18.75" customHeight="1" x14ac:dyDescent="0.3">
      <c r="A669" s="11" t="s">
        <v>967</v>
      </c>
      <c r="B669" s="12" t="s">
        <v>968</v>
      </c>
      <c r="C669" s="13">
        <v>5</v>
      </c>
      <c r="D669" s="14">
        <v>22.17</v>
      </c>
      <c r="E669" s="15"/>
      <c r="F669" s="14">
        <f>D669*E669</f>
        <v>0</v>
      </c>
    </row>
    <row r="670" spans="1:6" ht="24" customHeight="1" x14ac:dyDescent="0.3">
      <c r="A670" s="22" t="s">
        <v>65</v>
      </c>
      <c r="B670" s="22"/>
      <c r="C670" s="22"/>
      <c r="D670" s="22"/>
      <c r="E670" s="22"/>
      <c r="F670" s="20">
        <f>SUM(F665:F669)</f>
        <v>0</v>
      </c>
    </row>
    <row r="671" spans="1:6" ht="7.5" customHeight="1" x14ac:dyDescent="0.3"/>
    <row r="672" spans="1:6" ht="25.5" customHeight="1" x14ac:dyDescent="0.3">
      <c r="A672" s="23" t="s">
        <v>969</v>
      </c>
      <c r="B672" s="23"/>
      <c r="C672" s="23"/>
      <c r="D672" s="23"/>
      <c r="E672" s="23"/>
      <c r="F672" s="23"/>
    </row>
    <row r="673" spans="1:6" ht="21.75" customHeight="1" x14ac:dyDescent="0.3">
      <c r="A673" s="9" t="s">
        <v>9</v>
      </c>
      <c r="B673" s="10" t="s">
        <v>10</v>
      </c>
      <c r="C673" s="9" t="s">
        <v>11</v>
      </c>
      <c r="D673" s="9" t="s">
        <v>12</v>
      </c>
      <c r="E673" s="9" t="s">
        <v>13</v>
      </c>
      <c r="F673" s="9" t="s">
        <v>14</v>
      </c>
    </row>
    <row r="674" spans="1:6" ht="18.75" customHeight="1" x14ac:dyDescent="0.3">
      <c r="A674" s="11" t="s">
        <v>970</v>
      </c>
      <c r="B674" s="12" t="s">
        <v>971</v>
      </c>
      <c r="C674" s="13">
        <v>5</v>
      </c>
      <c r="D674" s="14">
        <v>7.55</v>
      </c>
      <c r="E674" s="15"/>
      <c r="F674" s="14">
        <f t="shared" ref="F674:F690" si="31">D674*E674</f>
        <v>0</v>
      </c>
    </row>
    <row r="675" spans="1:6" ht="18.75" customHeight="1" x14ac:dyDescent="0.3">
      <c r="A675" s="16" t="s">
        <v>972</v>
      </c>
      <c r="B675" s="17" t="s">
        <v>973</v>
      </c>
      <c r="C675" s="18">
        <v>5</v>
      </c>
      <c r="D675" s="19">
        <v>7.55</v>
      </c>
      <c r="E675" s="15"/>
      <c r="F675" s="19">
        <f t="shared" si="31"/>
        <v>0</v>
      </c>
    </row>
    <row r="676" spans="1:6" ht="18.75" customHeight="1" x14ac:dyDescent="0.3">
      <c r="A676" s="11" t="s">
        <v>974</v>
      </c>
      <c r="B676" s="12" t="s">
        <v>975</v>
      </c>
      <c r="C676" s="13">
        <v>5</v>
      </c>
      <c r="D676" s="14">
        <v>7.55</v>
      </c>
      <c r="E676" s="15"/>
      <c r="F676" s="14">
        <f t="shared" si="31"/>
        <v>0</v>
      </c>
    </row>
    <row r="677" spans="1:6" ht="18.75" customHeight="1" x14ac:dyDescent="0.3">
      <c r="A677" s="16" t="s">
        <v>976</v>
      </c>
      <c r="B677" s="17" t="s">
        <v>977</v>
      </c>
      <c r="C677" s="18">
        <v>5</v>
      </c>
      <c r="D677" s="19">
        <v>7.55</v>
      </c>
      <c r="E677" s="15"/>
      <c r="F677" s="19">
        <f t="shared" si="31"/>
        <v>0</v>
      </c>
    </row>
    <row r="678" spans="1:6" ht="18.75" customHeight="1" x14ac:dyDescent="0.3">
      <c r="A678" s="11" t="s">
        <v>978</v>
      </c>
      <c r="B678" s="12" t="s">
        <v>979</v>
      </c>
      <c r="C678" s="13">
        <v>5</v>
      </c>
      <c r="D678" s="14">
        <v>7.55</v>
      </c>
      <c r="E678" s="15"/>
      <c r="F678" s="14">
        <f t="shared" si="31"/>
        <v>0</v>
      </c>
    </row>
    <row r="679" spans="1:6" ht="18.75" customHeight="1" x14ac:dyDescent="0.3">
      <c r="A679" s="16" t="s">
        <v>980</v>
      </c>
      <c r="B679" s="17" t="s">
        <v>981</v>
      </c>
      <c r="C679" s="18">
        <v>5</v>
      </c>
      <c r="D679" s="19">
        <v>13.93</v>
      </c>
      <c r="E679" s="15"/>
      <c r="F679" s="19">
        <f t="shared" si="31"/>
        <v>0</v>
      </c>
    </row>
    <row r="680" spans="1:6" ht="18.75" customHeight="1" x14ac:dyDescent="0.3">
      <c r="A680" s="11" t="s">
        <v>982</v>
      </c>
      <c r="B680" s="12" t="s">
        <v>983</v>
      </c>
      <c r="C680" s="13">
        <v>5</v>
      </c>
      <c r="D680" s="14">
        <v>13.76</v>
      </c>
      <c r="E680" s="15"/>
      <c r="F680" s="14">
        <f t="shared" si="31"/>
        <v>0</v>
      </c>
    </row>
    <row r="681" spans="1:6" ht="18.75" customHeight="1" x14ac:dyDescent="0.3">
      <c r="A681" s="16" t="s">
        <v>984</v>
      </c>
      <c r="B681" s="17" t="s">
        <v>985</v>
      </c>
      <c r="C681" s="18">
        <v>3</v>
      </c>
      <c r="D681" s="19">
        <v>3.75</v>
      </c>
      <c r="E681" s="15"/>
      <c r="F681" s="19">
        <f t="shared" si="31"/>
        <v>0</v>
      </c>
    </row>
    <row r="682" spans="1:6" ht="18.75" customHeight="1" x14ac:dyDescent="0.3">
      <c r="A682" s="11" t="s">
        <v>986</v>
      </c>
      <c r="B682" s="12" t="s">
        <v>987</v>
      </c>
      <c r="C682" s="13">
        <v>3</v>
      </c>
      <c r="D682" s="14">
        <v>3.75</v>
      </c>
      <c r="E682" s="15"/>
      <c r="F682" s="14">
        <f t="shared" si="31"/>
        <v>0</v>
      </c>
    </row>
    <row r="683" spans="1:6" ht="18.75" customHeight="1" x14ac:dyDescent="0.3">
      <c r="A683" s="16" t="s">
        <v>988</v>
      </c>
      <c r="B683" s="17" t="s">
        <v>989</v>
      </c>
      <c r="C683" s="18">
        <v>3</v>
      </c>
      <c r="D683" s="19">
        <v>7.5</v>
      </c>
      <c r="E683" s="15"/>
      <c r="F683" s="19">
        <f t="shared" si="31"/>
        <v>0</v>
      </c>
    </row>
    <row r="684" spans="1:6" ht="18.75" customHeight="1" x14ac:dyDescent="0.3">
      <c r="A684" s="11" t="s">
        <v>990</v>
      </c>
      <c r="B684" s="12" t="s">
        <v>991</v>
      </c>
      <c r="C684" s="13">
        <v>3</v>
      </c>
      <c r="D684" s="14">
        <v>1.88</v>
      </c>
      <c r="E684" s="15"/>
      <c r="F684" s="14">
        <f t="shared" si="31"/>
        <v>0</v>
      </c>
    </row>
    <row r="685" spans="1:6" ht="18.75" customHeight="1" x14ac:dyDescent="0.3">
      <c r="A685" s="16" t="s">
        <v>992</v>
      </c>
      <c r="B685" s="17" t="s">
        <v>993</v>
      </c>
      <c r="C685" s="18">
        <v>3</v>
      </c>
      <c r="D685" s="19">
        <v>1.79</v>
      </c>
      <c r="E685" s="15"/>
      <c r="F685" s="19">
        <f t="shared" si="31"/>
        <v>0</v>
      </c>
    </row>
    <row r="686" spans="1:6" ht="18.75" customHeight="1" x14ac:dyDescent="0.3">
      <c r="A686" s="11" t="s">
        <v>994</v>
      </c>
      <c r="B686" s="12" t="s">
        <v>995</v>
      </c>
      <c r="C686" s="13">
        <v>5</v>
      </c>
      <c r="D686" s="14">
        <v>12.69</v>
      </c>
      <c r="E686" s="15"/>
      <c r="F686" s="14">
        <f t="shared" si="31"/>
        <v>0</v>
      </c>
    </row>
    <row r="687" spans="1:6" ht="18.75" customHeight="1" x14ac:dyDescent="0.3">
      <c r="A687" s="16" t="s">
        <v>996</v>
      </c>
      <c r="B687" s="17" t="s">
        <v>997</v>
      </c>
      <c r="C687" s="18">
        <v>3</v>
      </c>
      <c r="D687" s="19">
        <v>14.61</v>
      </c>
      <c r="E687" s="15"/>
      <c r="F687" s="19">
        <f t="shared" si="31"/>
        <v>0</v>
      </c>
    </row>
    <row r="688" spans="1:6" ht="18.75" customHeight="1" x14ac:dyDescent="0.3">
      <c r="A688" s="11" t="s">
        <v>998</v>
      </c>
      <c r="B688" s="12" t="s">
        <v>999</v>
      </c>
      <c r="C688" s="13">
        <v>3</v>
      </c>
      <c r="D688" s="14">
        <v>7.5</v>
      </c>
      <c r="E688" s="15"/>
      <c r="F688" s="14">
        <f t="shared" si="31"/>
        <v>0</v>
      </c>
    </row>
    <row r="689" spans="1:6" ht="18.75" customHeight="1" x14ac:dyDescent="0.3">
      <c r="A689" s="16" t="s">
        <v>1000</v>
      </c>
      <c r="B689" s="17" t="s">
        <v>1001</v>
      </c>
      <c r="C689" s="18">
        <v>5</v>
      </c>
      <c r="D689" s="19">
        <v>6.44</v>
      </c>
      <c r="E689" s="15"/>
      <c r="F689" s="19">
        <f t="shared" si="31"/>
        <v>0</v>
      </c>
    </row>
    <row r="690" spans="1:6" ht="18.75" customHeight="1" x14ac:dyDescent="0.3">
      <c r="A690" s="11" t="s">
        <v>1002</v>
      </c>
      <c r="B690" s="12" t="s">
        <v>1003</v>
      </c>
      <c r="C690" s="13">
        <v>5</v>
      </c>
      <c r="D690" s="14">
        <v>6.45</v>
      </c>
      <c r="E690" s="15"/>
      <c r="F690" s="14">
        <f t="shared" si="31"/>
        <v>0</v>
      </c>
    </row>
    <row r="691" spans="1:6" ht="24" customHeight="1" x14ac:dyDescent="0.3">
      <c r="A691" s="22" t="s">
        <v>65</v>
      </c>
      <c r="B691" s="22"/>
      <c r="C691" s="22"/>
      <c r="D691" s="22"/>
      <c r="E691" s="22"/>
      <c r="F691" s="20">
        <f>SUM(F674:F690)</f>
        <v>0</v>
      </c>
    </row>
    <row r="692" spans="1:6" ht="7.5" customHeight="1" x14ac:dyDescent="0.3"/>
    <row r="693" spans="1:6" ht="25.5" customHeight="1" x14ac:dyDescent="0.3">
      <c r="A693" s="23" t="s">
        <v>1004</v>
      </c>
      <c r="B693" s="23"/>
      <c r="C693" s="23"/>
      <c r="D693" s="23"/>
      <c r="E693" s="23"/>
      <c r="F693" s="23"/>
    </row>
    <row r="694" spans="1:6" ht="21.75" customHeight="1" x14ac:dyDescent="0.3">
      <c r="A694" s="9" t="s">
        <v>9</v>
      </c>
      <c r="B694" s="10" t="s">
        <v>10</v>
      </c>
      <c r="C694" s="9" t="s">
        <v>11</v>
      </c>
      <c r="D694" s="9" t="s">
        <v>12</v>
      </c>
      <c r="E694" s="9" t="s">
        <v>13</v>
      </c>
      <c r="F694" s="9" t="s">
        <v>14</v>
      </c>
    </row>
    <row r="695" spans="1:6" ht="18.75" customHeight="1" x14ac:dyDescent="0.3">
      <c r="A695" s="11" t="s">
        <v>1005</v>
      </c>
      <c r="B695" s="12" t="s">
        <v>1006</v>
      </c>
      <c r="C695" s="13">
        <v>100</v>
      </c>
      <c r="D695" s="14">
        <v>46.56</v>
      </c>
      <c r="E695" s="15"/>
      <c r="F695" s="14">
        <f t="shared" ref="F695:F702" si="32">D695*E695</f>
        <v>0</v>
      </c>
    </row>
    <row r="696" spans="1:6" ht="18.75" customHeight="1" x14ac:dyDescent="0.3">
      <c r="A696" s="16" t="s">
        <v>1007</v>
      </c>
      <c r="B696" s="17" t="s">
        <v>1008</v>
      </c>
      <c r="C696" s="18">
        <v>100</v>
      </c>
      <c r="D696" s="19">
        <v>62.48</v>
      </c>
      <c r="E696" s="15"/>
      <c r="F696" s="19">
        <f t="shared" si="32"/>
        <v>0</v>
      </c>
    </row>
    <row r="697" spans="1:6" ht="18.75" customHeight="1" x14ac:dyDescent="0.3">
      <c r="A697" s="11" t="s">
        <v>1009</v>
      </c>
      <c r="B697" s="12" t="s">
        <v>1010</v>
      </c>
      <c r="C697" s="13">
        <v>100</v>
      </c>
      <c r="D697" s="14">
        <v>20.67</v>
      </c>
      <c r="E697" s="15"/>
      <c r="F697" s="14">
        <f t="shared" si="32"/>
        <v>0</v>
      </c>
    </row>
    <row r="698" spans="1:6" ht="18.75" customHeight="1" x14ac:dyDescent="0.3">
      <c r="A698" s="16" t="s">
        <v>1011</v>
      </c>
      <c r="B698" s="17" t="s">
        <v>1012</v>
      </c>
      <c r="C698" s="18">
        <v>24</v>
      </c>
      <c r="D698" s="19">
        <v>32.659999999999997</v>
      </c>
      <c r="E698" s="15"/>
      <c r="F698" s="19">
        <f t="shared" si="32"/>
        <v>0</v>
      </c>
    </row>
    <row r="699" spans="1:6" ht="18.75" customHeight="1" x14ac:dyDescent="0.3">
      <c r="A699" s="11" t="s">
        <v>1013</v>
      </c>
      <c r="B699" s="12" t="s">
        <v>1014</v>
      </c>
      <c r="C699" s="13">
        <v>12</v>
      </c>
      <c r="D699" s="14">
        <v>14.31</v>
      </c>
      <c r="E699" s="15"/>
      <c r="F699" s="14">
        <f t="shared" si="32"/>
        <v>0</v>
      </c>
    </row>
    <row r="700" spans="1:6" ht="18.75" customHeight="1" x14ac:dyDescent="0.3">
      <c r="A700" s="16" t="s">
        <v>1015</v>
      </c>
      <c r="B700" s="17" t="s">
        <v>1016</v>
      </c>
      <c r="C700" s="18">
        <v>24</v>
      </c>
      <c r="D700" s="19">
        <v>44.01</v>
      </c>
      <c r="E700" s="15"/>
      <c r="F700" s="19">
        <f t="shared" si="32"/>
        <v>0</v>
      </c>
    </row>
    <row r="701" spans="1:6" ht="18.75" customHeight="1" x14ac:dyDescent="0.3">
      <c r="A701" s="11" t="s">
        <v>1017</v>
      </c>
      <c r="B701" s="12" t="s">
        <v>1018</v>
      </c>
      <c r="C701" s="13">
        <v>100</v>
      </c>
      <c r="D701" s="14">
        <v>183.15</v>
      </c>
      <c r="E701" s="15"/>
      <c r="F701" s="14">
        <f t="shared" si="32"/>
        <v>0</v>
      </c>
    </row>
    <row r="702" spans="1:6" ht="18.75" customHeight="1" x14ac:dyDescent="0.3">
      <c r="A702" s="16" t="s">
        <v>1019</v>
      </c>
      <c r="B702" s="17" t="s">
        <v>1020</v>
      </c>
      <c r="C702" s="18">
        <v>24</v>
      </c>
      <c r="D702" s="19">
        <v>15.44</v>
      </c>
      <c r="E702" s="15"/>
      <c r="F702" s="19">
        <f t="shared" si="32"/>
        <v>0</v>
      </c>
    </row>
    <row r="703" spans="1:6" ht="24" customHeight="1" x14ac:dyDescent="0.3">
      <c r="A703" s="22" t="s">
        <v>65</v>
      </c>
      <c r="B703" s="22"/>
      <c r="C703" s="22"/>
      <c r="D703" s="22"/>
      <c r="E703" s="22"/>
      <c r="F703" s="20">
        <f>SUM(F695:F702)</f>
        <v>0</v>
      </c>
    </row>
    <row r="704" spans="1:6" ht="7.5" customHeight="1" x14ac:dyDescent="0.3"/>
    <row r="705" spans="1:6" ht="25.5" customHeight="1" x14ac:dyDescent="0.3">
      <c r="A705" s="23" t="s">
        <v>1021</v>
      </c>
      <c r="B705" s="23"/>
      <c r="C705" s="23"/>
      <c r="D705" s="23"/>
      <c r="E705" s="23"/>
      <c r="F705" s="23"/>
    </row>
    <row r="706" spans="1:6" ht="21.75" customHeight="1" x14ac:dyDescent="0.3">
      <c r="A706" s="9" t="s">
        <v>9</v>
      </c>
      <c r="B706" s="10" t="s">
        <v>10</v>
      </c>
      <c r="C706" s="9" t="s">
        <v>11</v>
      </c>
      <c r="D706" s="9" t="s">
        <v>12</v>
      </c>
      <c r="E706" s="9" t="s">
        <v>13</v>
      </c>
      <c r="F706" s="9" t="s">
        <v>14</v>
      </c>
    </row>
    <row r="707" spans="1:6" ht="18.75" customHeight="1" x14ac:dyDescent="0.3">
      <c r="A707" s="11" t="s">
        <v>1022</v>
      </c>
      <c r="B707" s="12" t="s">
        <v>1023</v>
      </c>
      <c r="C707" s="13">
        <v>20</v>
      </c>
      <c r="D707" s="14">
        <v>3.03</v>
      </c>
      <c r="E707" s="15"/>
      <c r="F707" s="14">
        <f t="shared" ref="F707:F713" si="33">D707*E707</f>
        <v>0</v>
      </c>
    </row>
    <row r="708" spans="1:6" ht="18.75" customHeight="1" x14ac:dyDescent="0.3">
      <c r="A708" s="16" t="s">
        <v>1024</v>
      </c>
      <c r="B708" s="17" t="s">
        <v>1025</v>
      </c>
      <c r="C708" s="18">
        <v>30</v>
      </c>
      <c r="D708" s="19">
        <v>12.35</v>
      </c>
      <c r="E708" s="15"/>
      <c r="F708" s="19">
        <f t="shared" si="33"/>
        <v>0</v>
      </c>
    </row>
    <row r="709" spans="1:6" ht="18.75" customHeight="1" x14ac:dyDescent="0.3">
      <c r="A709" s="11" t="s">
        <v>1026</v>
      </c>
      <c r="B709" s="12" t="s">
        <v>1027</v>
      </c>
      <c r="C709" s="13">
        <v>20</v>
      </c>
      <c r="D709" s="14">
        <v>11.89</v>
      </c>
      <c r="E709" s="15"/>
      <c r="F709" s="14">
        <f t="shared" si="33"/>
        <v>0</v>
      </c>
    </row>
    <row r="710" spans="1:6" ht="18.75" customHeight="1" x14ac:dyDescent="0.3">
      <c r="A710" s="16" t="s">
        <v>1028</v>
      </c>
      <c r="B710" s="17" t="s">
        <v>1029</v>
      </c>
      <c r="C710" s="18">
        <v>24</v>
      </c>
      <c r="D710" s="19">
        <v>8.58</v>
      </c>
      <c r="E710" s="15"/>
      <c r="F710" s="19">
        <f t="shared" si="33"/>
        <v>0</v>
      </c>
    </row>
    <row r="711" spans="1:6" ht="18.75" customHeight="1" x14ac:dyDescent="0.3">
      <c r="A711" s="11" t="s">
        <v>1030</v>
      </c>
      <c r="B711" s="12" t="s">
        <v>1031</v>
      </c>
      <c r="C711" s="13">
        <v>100</v>
      </c>
      <c r="D711" s="14">
        <v>3.23</v>
      </c>
      <c r="E711" s="15"/>
      <c r="F711" s="14">
        <f t="shared" si="33"/>
        <v>0</v>
      </c>
    </row>
    <row r="712" spans="1:6" ht="18.75" customHeight="1" x14ac:dyDescent="0.3">
      <c r="A712" s="16" t="s">
        <v>1032</v>
      </c>
      <c r="B712" s="17" t="s">
        <v>1033</v>
      </c>
      <c r="C712" s="18">
        <v>12</v>
      </c>
      <c r="D712" s="19">
        <v>4.8899999999999997</v>
      </c>
      <c r="E712" s="15"/>
      <c r="F712" s="19">
        <f t="shared" si="33"/>
        <v>0</v>
      </c>
    </row>
    <row r="713" spans="1:6" ht="18.75" customHeight="1" x14ac:dyDescent="0.3">
      <c r="A713" s="11" t="s">
        <v>1034</v>
      </c>
      <c r="B713" s="12" t="s">
        <v>1035</v>
      </c>
      <c r="C713" s="13">
        <v>1</v>
      </c>
      <c r="D713" s="14">
        <v>10.44</v>
      </c>
      <c r="E713" s="15"/>
      <c r="F713" s="14">
        <f t="shared" si="33"/>
        <v>0</v>
      </c>
    </row>
    <row r="714" spans="1:6" ht="24" customHeight="1" x14ac:dyDescent="0.3">
      <c r="A714" s="22" t="s">
        <v>65</v>
      </c>
      <c r="B714" s="22"/>
      <c r="C714" s="22"/>
      <c r="D714" s="22"/>
      <c r="E714" s="22"/>
      <c r="F714" s="20">
        <f>SUM(F707:F713)</f>
        <v>0</v>
      </c>
    </row>
    <row r="715" spans="1:6" ht="7.5" customHeight="1" x14ac:dyDescent="0.3"/>
    <row r="716" spans="1:6" ht="25.5" customHeight="1" x14ac:dyDescent="0.3">
      <c r="A716" s="23" t="s">
        <v>1036</v>
      </c>
      <c r="B716" s="23"/>
      <c r="C716" s="23"/>
      <c r="D716" s="23"/>
      <c r="E716" s="23"/>
      <c r="F716" s="23"/>
    </row>
    <row r="717" spans="1:6" ht="21.75" customHeight="1" x14ac:dyDescent="0.3">
      <c r="A717" s="9" t="s">
        <v>9</v>
      </c>
      <c r="B717" s="10" t="s">
        <v>10</v>
      </c>
      <c r="C717" s="9" t="s">
        <v>11</v>
      </c>
      <c r="D717" s="9" t="s">
        <v>12</v>
      </c>
      <c r="E717" s="9" t="s">
        <v>13</v>
      </c>
      <c r="F717" s="9" t="s">
        <v>14</v>
      </c>
    </row>
    <row r="718" spans="1:6" ht="18.75" customHeight="1" x14ac:dyDescent="0.3">
      <c r="A718" s="11" t="s">
        <v>1037</v>
      </c>
      <c r="B718" s="12" t="s">
        <v>1038</v>
      </c>
      <c r="C718" s="13">
        <v>12</v>
      </c>
      <c r="D718" s="14">
        <v>0.7</v>
      </c>
      <c r="E718" s="15"/>
      <c r="F718" s="14">
        <f t="shared" ref="F718:F725" si="34">D718*E718</f>
        <v>0</v>
      </c>
    </row>
    <row r="719" spans="1:6" ht="18.75" customHeight="1" x14ac:dyDescent="0.3">
      <c r="A719" s="16" t="s">
        <v>1039</v>
      </c>
      <c r="B719" s="17" t="s">
        <v>1038</v>
      </c>
      <c r="C719" s="18">
        <v>144</v>
      </c>
      <c r="D719" s="19">
        <v>7.45</v>
      </c>
      <c r="E719" s="15"/>
      <c r="F719" s="19">
        <f t="shared" si="34"/>
        <v>0</v>
      </c>
    </row>
    <row r="720" spans="1:6" ht="18.75" customHeight="1" x14ac:dyDescent="0.3">
      <c r="A720" s="11" t="s">
        <v>1040</v>
      </c>
      <c r="B720" s="12" t="s">
        <v>1041</v>
      </c>
      <c r="C720" s="13">
        <v>500</v>
      </c>
      <c r="D720" s="14">
        <v>25.55</v>
      </c>
      <c r="E720" s="15"/>
      <c r="F720" s="14">
        <f t="shared" si="34"/>
        <v>0</v>
      </c>
    </row>
    <row r="721" spans="1:6" ht="18.75" customHeight="1" x14ac:dyDescent="0.3">
      <c r="A721" s="16" t="s">
        <v>1042</v>
      </c>
      <c r="B721" s="17" t="s">
        <v>1043</v>
      </c>
      <c r="C721" s="18">
        <v>12</v>
      </c>
      <c r="D721" s="19">
        <v>0.88</v>
      </c>
      <c r="E721" s="15"/>
      <c r="F721" s="19">
        <f t="shared" si="34"/>
        <v>0</v>
      </c>
    </row>
    <row r="722" spans="1:6" ht="18.75" customHeight="1" x14ac:dyDescent="0.3">
      <c r="A722" s="11" t="s">
        <v>1044</v>
      </c>
      <c r="B722" s="12" t="s">
        <v>1045</v>
      </c>
      <c r="C722" s="13">
        <v>12</v>
      </c>
      <c r="D722" s="14">
        <v>2.16</v>
      </c>
      <c r="E722" s="15"/>
      <c r="F722" s="14">
        <f t="shared" si="34"/>
        <v>0</v>
      </c>
    </row>
    <row r="723" spans="1:6" ht="18.75" customHeight="1" x14ac:dyDescent="0.3">
      <c r="A723" s="16" t="s">
        <v>1046</v>
      </c>
      <c r="B723" s="17" t="s">
        <v>1047</v>
      </c>
      <c r="C723" s="18">
        <v>12</v>
      </c>
      <c r="D723" s="19">
        <v>3.09</v>
      </c>
      <c r="E723" s="15"/>
      <c r="F723" s="19">
        <f t="shared" si="34"/>
        <v>0</v>
      </c>
    </row>
    <row r="724" spans="1:6" ht="18.75" customHeight="1" x14ac:dyDescent="0.3">
      <c r="A724" s="11" t="s">
        <v>1048</v>
      </c>
      <c r="B724" s="12" t="s">
        <v>1049</v>
      </c>
      <c r="C724" s="13">
        <v>144</v>
      </c>
      <c r="D724" s="14">
        <v>4.62</v>
      </c>
      <c r="E724" s="15"/>
      <c r="F724" s="14">
        <f t="shared" si="34"/>
        <v>0</v>
      </c>
    </row>
    <row r="725" spans="1:6" ht="18.75" customHeight="1" x14ac:dyDescent="0.3">
      <c r="A725" s="16" t="s">
        <v>1050</v>
      </c>
      <c r="B725" s="17" t="s">
        <v>1051</v>
      </c>
      <c r="C725" s="18">
        <v>144</v>
      </c>
      <c r="D725" s="19">
        <v>22.18</v>
      </c>
      <c r="E725" s="15"/>
      <c r="F725" s="19">
        <f t="shared" si="34"/>
        <v>0</v>
      </c>
    </row>
    <row r="726" spans="1:6" ht="24" customHeight="1" x14ac:dyDescent="0.3">
      <c r="A726" s="22" t="s">
        <v>65</v>
      </c>
      <c r="B726" s="22"/>
      <c r="C726" s="22"/>
      <c r="D726" s="22"/>
      <c r="E726" s="22"/>
      <c r="F726" s="20">
        <f>SUM(F718:F725)</f>
        <v>0</v>
      </c>
    </row>
    <row r="727" spans="1:6" ht="7.5" customHeight="1" x14ac:dyDescent="0.3"/>
    <row r="728" spans="1:6" ht="25.5" customHeight="1" x14ac:dyDescent="0.3">
      <c r="A728" s="23" t="s">
        <v>1052</v>
      </c>
      <c r="B728" s="23"/>
      <c r="C728" s="23"/>
      <c r="D728" s="23"/>
      <c r="E728" s="23"/>
      <c r="F728" s="23"/>
    </row>
    <row r="729" spans="1:6" ht="21.75" customHeight="1" x14ac:dyDescent="0.3">
      <c r="A729" s="9" t="s">
        <v>9</v>
      </c>
      <c r="B729" s="10" t="s">
        <v>10</v>
      </c>
      <c r="C729" s="9" t="s">
        <v>11</v>
      </c>
      <c r="D729" s="9" t="s">
        <v>12</v>
      </c>
      <c r="E729" s="9" t="s">
        <v>13</v>
      </c>
      <c r="F729" s="9" t="s">
        <v>14</v>
      </c>
    </row>
    <row r="730" spans="1:6" ht="18.75" customHeight="1" x14ac:dyDescent="0.3">
      <c r="A730" s="11" t="s">
        <v>1053</v>
      </c>
      <c r="B730" s="12" t="s">
        <v>1054</v>
      </c>
      <c r="C730" s="13">
        <v>10</v>
      </c>
      <c r="D730" s="14">
        <v>2.2599999999999998</v>
      </c>
      <c r="E730" s="15"/>
      <c r="F730" s="14">
        <f>D730*E730</f>
        <v>0</v>
      </c>
    </row>
    <row r="731" spans="1:6" ht="18.75" customHeight="1" x14ac:dyDescent="0.3">
      <c r="A731" s="16" t="s">
        <v>1055</v>
      </c>
      <c r="B731" s="17" t="s">
        <v>1056</v>
      </c>
      <c r="C731" s="18">
        <v>12</v>
      </c>
      <c r="D731" s="19">
        <v>7.2</v>
      </c>
      <c r="E731" s="15"/>
      <c r="F731" s="19">
        <f>D731*E731</f>
        <v>0</v>
      </c>
    </row>
    <row r="732" spans="1:6" ht="18.75" customHeight="1" x14ac:dyDescent="0.3">
      <c r="A732" s="11" t="s">
        <v>1057</v>
      </c>
      <c r="B732" s="12" t="s">
        <v>1058</v>
      </c>
      <c r="C732" s="13">
        <v>12</v>
      </c>
      <c r="D732" s="14">
        <v>7.2</v>
      </c>
      <c r="E732" s="15"/>
      <c r="F732" s="14">
        <f>D732*E732</f>
        <v>0</v>
      </c>
    </row>
    <row r="733" spans="1:6" ht="18.75" customHeight="1" x14ac:dyDescent="0.3">
      <c r="A733" s="16" t="s">
        <v>1059</v>
      </c>
      <c r="B733" s="17" t="s">
        <v>1060</v>
      </c>
      <c r="C733" s="18">
        <v>12</v>
      </c>
      <c r="D733" s="19">
        <v>8.35</v>
      </c>
      <c r="E733" s="15"/>
      <c r="F733" s="19">
        <f>D733*E733</f>
        <v>0</v>
      </c>
    </row>
    <row r="734" spans="1:6" ht="24" customHeight="1" x14ac:dyDescent="0.3">
      <c r="A734" s="22" t="s">
        <v>65</v>
      </c>
      <c r="B734" s="22"/>
      <c r="C734" s="22"/>
      <c r="D734" s="22"/>
      <c r="E734" s="22"/>
      <c r="F734" s="20">
        <f>SUM(F730:F733)</f>
        <v>0</v>
      </c>
    </row>
    <row r="735" spans="1:6" ht="7.5" customHeight="1" x14ac:dyDescent="0.3"/>
    <row r="736" spans="1:6" ht="25.5" customHeight="1" x14ac:dyDescent="0.3">
      <c r="A736" s="23" t="s">
        <v>1061</v>
      </c>
      <c r="B736" s="23"/>
      <c r="C736" s="23"/>
      <c r="D736" s="23"/>
      <c r="E736" s="23"/>
      <c r="F736" s="23"/>
    </row>
    <row r="737" spans="1:6" ht="21.75" customHeight="1" x14ac:dyDescent="0.3">
      <c r="A737" s="9" t="s">
        <v>9</v>
      </c>
      <c r="B737" s="10" t="s">
        <v>10</v>
      </c>
      <c r="C737" s="9" t="s">
        <v>11</v>
      </c>
      <c r="D737" s="9" t="s">
        <v>12</v>
      </c>
      <c r="E737" s="9" t="s">
        <v>13</v>
      </c>
      <c r="F737" s="9" t="s">
        <v>14</v>
      </c>
    </row>
    <row r="738" spans="1:6" ht="18.75" customHeight="1" x14ac:dyDescent="0.3">
      <c r="A738" s="11" t="s">
        <v>1062</v>
      </c>
      <c r="B738" s="12" t="s">
        <v>1063</v>
      </c>
      <c r="C738" s="13">
        <v>12</v>
      </c>
      <c r="D738" s="14">
        <v>8.57</v>
      </c>
      <c r="E738" s="15"/>
      <c r="F738" s="14">
        <f>D738*E738</f>
        <v>0</v>
      </c>
    </row>
    <row r="739" spans="1:6" ht="18.75" customHeight="1" x14ac:dyDescent="0.3">
      <c r="A739" s="16" t="s">
        <v>1064</v>
      </c>
      <c r="B739" s="17" t="s">
        <v>1065</v>
      </c>
      <c r="C739" s="18">
        <v>12</v>
      </c>
      <c r="D739" s="19">
        <v>12.16</v>
      </c>
      <c r="E739" s="15"/>
      <c r="F739" s="19">
        <f>D739*E739</f>
        <v>0</v>
      </c>
    </row>
    <row r="740" spans="1:6" ht="18.75" customHeight="1" x14ac:dyDescent="0.3">
      <c r="A740" s="11" t="s">
        <v>1066</v>
      </c>
      <c r="B740" s="12" t="s">
        <v>1067</v>
      </c>
      <c r="C740" s="13">
        <v>12</v>
      </c>
      <c r="D740" s="14">
        <v>14.64</v>
      </c>
      <c r="E740" s="15"/>
      <c r="F740" s="14">
        <f>D740*E740</f>
        <v>0</v>
      </c>
    </row>
    <row r="741" spans="1:6" ht="18.75" customHeight="1" x14ac:dyDescent="0.3">
      <c r="A741" s="16" t="s">
        <v>1068</v>
      </c>
      <c r="B741" s="17" t="s">
        <v>1069</v>
      </c>
      <c r="C741" s="18">
        <v>12</v>
      </c>
      <c r="D741" s="19">
        <v>20.64</v>
      </c>
      <c r="E741" s="15"/>
      <c r="F741" s="19">
        <f>D741*E741</f>
        <v>0</v>
      </c>
    </row>
    <row r="742" spans="1:6" ht="18.75" customHeight="1" x14ac:dyDescent="0.3">
      <c r="A742" s="11" t="s">
        <v>1070</v>
      </c>
      <c r="B742" s="12" t="s">
        <v>1071</v>
      </c>
      <c r="C742" s="13">
        <v>12</v>
      </c>
      <c r="D742" s="14">
        <v>12.54</v>
      </c>
      <c r="E742" s="15"/>
      <c r="F742" s="14">
        <f>D742*E742</f>
        <v>0</v>
      </c>
    </row>
    <row r="743" spans="1:6" ht="24" customHeight="1" x14ac:dyDescent="0.3">
      <c r="A743" s="22" t="s">
        <v>65</v>
      </c>
      <c r="B743" s="22"/>
      <c r="C743" s="22"/>
      <c r="D743" s="22"/>
      <c r="E743" s="22"/>
      <c r="F743" s="20">
        <f>SUM(F738:F742)</f>
        <v>0</v>
      </c>
    </row>
    <row r="744" spans="1:6" ht="7.5" customHeight="1" x14ac:dyDescent="0.3"/>
    <row r="745" spans="1:6" ht="25.5" customHeight="1" x14ac:dyDescent="0.3">
      <c r="A745" s="23" t="s">
        <v>1072</v>
      </c>
      <c r="B745" s="23"/>
      <c r="C745" s="23"/>
      <c r="D745" s="23"/>
      <c r="E745" s="23"/>
      <c r="F745" s="23"/>
    </row>
    <row r="746" spans="1:6" ht="21.75" customHeight="1" x14ac:dyDescent="0.3">
      <c r="A746" s="9" t="s">
        <v>9</v>
      </c>
      <c r="B746" s="10" t="s">
        <v>10</v>
      </c>
      <c r="C746" s="9" t="s">
        <v>11</v>
      </c>
      <c r="D746" s="9" t="s">
        <v>12</v>
      </c>
      <c r="E746" s="9" t="s">
        <v>13</v>
      </c>
      <c r="F746" s="9" t="s">
        <v>14</v>
      </c>
    </row>
    <row r="747" spans="1:6" ht="18.75" customHeight="1" x14ac:dyDescent="0.3">
      <c r="A747" s="11" t="s">
        <v>1073</v>
      </c>
      <c r="B747" s="12" t="s">
        <v>1074</v>
      </c>
      <c r="C747" s="13">
        <v>10</v>
      </c>
      <c r="D747" s="14">
        <v>16.37</v>
      </c>
      <c r="E747" s="15"/>
      <c r="F747" s="14">
        <f t="shared" ref="F747:F761" si="35">D747*E747</f>
        <v>0</v>
      </c>
    </row>
    <row r="748" spans="1:6" ht="18.75" customHeight="1" x14ac:dyDescent="0.3">
      <c r="A748" s="16" t="s">
        <v>1075</v>
      </c>
      <c r="B748" s="17" t="s">
        <v>1076</v>
      </c>
      <c r="C748" s="18">
        <v>10</v>
      </c>
      <c r="D748" s="19">
        <v>16.37</v>
      </c>
      <c r="E748" s="15"/>
      <c r="F748" s="19">
        <f t="shared" si="35"/>
        <v>0</v>
      </c>
    </row>
    <row r="749" spans="1:6" ht="18.75" customHeight="1" x14ac:dyDescent="0.3">
      <c r="A749" s="11" t="s">
        <v>1077</v>
      </c>
      <c r="B749" s="12" t="s">
        <v>1078</v>
      </c>
      <c r="C749" s="13">
        <v>10</v>
      </c>
      <c r="D749" s="14">
        <v>16.37</v>
      </c>
      <c r="E749" s="15"/>
      <c r="F749" s="14">
        <f t="shared" si="35"/>
        <v>0</v>
      </c>
    </row>
    <row r="750" spans="1:6" ht="18.75" customHeight="1" x14ac:dyDescent="0.3">
      <c r="A750" s="16" t="s">
        <v>1079</v>
      </c>
      <c r="B750" s="17" t="s">
        <v>1080</v>
      </c>
      <c r="C750" s="18">
        <v>10</v>
      </c>
      <c r="D750" s="19">
        <v>16.37</v>
      </c>
      <c r="E750" s="15"/>
      <c r="F750" s="19">
        <f t="shared" si="35"/>
        <v>0</v>
      </c>
    </row>
    <row r="751" spans="1:6" ht="18.75" customHeight="1" x14ac:dyDescent="0.3">
      <c r="A751" s="11" t="s">
        <v>1081</v>
      </c>
      <c r="B751" s="12" t="s">
        <v>1082</v>
      </c>
      <c r="C751" s="13">
        <v>24</v>
      </c>
      <c r="D751" s="14">
        <v>27.02</v>
      </c>
      <c r="E751" s="15"/>
      <c r="F751" s="14">
        <f t="shared" si="35"/>
        <v>0</v>
      </c>
    </row>
    <row r="752" spans="1:6" ht="18.75" customHeight="1" x14ac:dyDescent="0.3">
      <c r="A752" s="16" t="s">
        <v>1083</v>
      </c>
      <c r="B752" s="17" t="s">
        <v>1084</v>
      </c>
      <c r="C752" s="18" t="s">
        <v>1085</v>
      </c>
      <c r="D752" s="19">
        <v>26.05</v>
      </c>
      <c r="E752" s="15"/>
      <c r="F752" s="19">
        <f t="shared" si="35"/>
        <v>0</v>
      </c>
    </row>
    <row r="753" spans="1:6" ht="18.75" customHeight="1" x14ac:dyDescent="0.3">
      <c r="A753" s="11" t="s">
        <v>1086</v>
      </c>
      <c r="B753" s="12" t="s">
        <v>1087</v>
      </c>
      <c r="C753" s="13" t="s">
        <v>1085</v>
      </c>
      <c r="D753" s="14">
        <v>26.05</v>
      </c>
      <c r="E753" s="15"/>
      <c r="F753" s="14">
        <f t="shared" si="35"/>
        <v>0</v>
      </c>
    </row>
    <row r="754" spans="1:6" ht="18.75" customHeight="1" x14ac:dyDescent="0.3">
      <c r="A754" s="16" t="s">
        <v>1088</v>
      </c>
      <c r="B754" s="17" t="s">
        <v>1089</v>
      </c>
      <c r="C754" s="18">
        <v>10</v>
      </c>
      <c r="D754" s="19">
        <v>8.44</v>
      </c>
      <c r="E754" s="15"/>
      <c r="F754" s="19">
        <f t="shared" si="35"/>
        <v>0</v>
      </c>
    </row>
    <row r="755" spans="1:6" ht="18.75" customHeight="1" x14ac:dyDescent="0.3">
      <c r="A755" s="11" t="s">
        <v>1090</v>
      </c>
      <c r="B755" s="12" t="s">
        <v>1091</v>
      </c>
      <c r="C755" s="13">
        <v>10</v>
      </c>
      <c r="D755" s="14">
        <v>8.44</v>
      </c>
      <c r="E755" s="15"/>
      <c r="F755" s="14">
        <f t="shared" si="35"/>
        <v>0</v>
      </c>
    </row>
    <row r="756" spans="1:6" ht="18.75" customHeight="1" x14ac:dyDescent="0.3">
      <c r="A756" s="16" t="s">
        <v>1092</v>
      </c>
      <c r="B756" s="17" t="s">
        <v>1093</v>
      </c>
      <c r="C756" s="18">
        <v>10</v>
      </c>
      <c r="D756" s="19">
        <v>8.44</v>
      </c>
      <c r="E756" s="15"/>
      <c r="F756" s="19">
        <f t="shared" si="35"/>
        <v>0</v>
      </c>
    </row>
    <row r="757" spans="1:6" ht="18.75" customHeight="1" x14ac:dyDescent="0.3">
      <c r="A757" s="11" t="s">
        <v>1094</v>
      </c>
      <c r="B757" s="12" t="s">
        <v>1095</v>
      </c>
      <c r="C757" s="13">
        <v>10</v>
      </c>
      <c r="D757" s="14">
        <v>8.44</v>
      </c>
      <c r="E757" s="15"/>
      <c r="F757" s="14">
        <f t="shared" si="35"/>
        <v>0</v>
      </c>
    </row>
    <row r="758" spans="1:6" ht="18.75" customHeight="1" x14ac:dyDescent="0.3">
      <c r="A758" s="16" t="s">
        <v>1096</v>
      </c>
      <c r="B758" s="17" t="s">
        <v>1097</v>
      </c>
      <c r="C758" s="18" t="s">
        <v>1085</v>
      </c>
      <c r="D758" s="19">
        <v>10.6</v>
      </c>
      <c r="E758" s="15"/>
      <c r="F758" s="19">
        <f t="shared" si="35"/>
        <v>0</v>
      </c>
    </row>
    <row r="759" spans="1:6" ht="18.75" customHeight="1" x14ac:dyDescent="0.3">
      <c r="A759" s="11" t="s">
        <v>1098</v>
      </c>
      <c r="B759" s="12" t="s">
        <v>1099</v>
      </c>
      <c r="C759" s="13" t="s">
        <v>1085</v>
      </c>
      <c r="D759" s="14">
        <v>10.6</v>
      </c>
      <c r="E759" s="15"/>
      <c r="F759" s="14">
        <f t="shared" si="35"/>
        <v>0</v>
      </c>
    </row>
    <row r="760" spans="1:6" ht="18.75" customHeight="1" x14ac:dyDescent="0.3">
      <c r="A760" s="16" t="s">
        <v>1100</v>
      </c>
      <c r="B760" s="17" t="s">
        <v>1101</v>
      </c>
      <c r="C760" s="18">
        <v>10</v>
      </c>
      <c r="D760" s="19">
        <v>6.05</v>
      </c>
      <c r="E760" s="15"/>
      <c r="F760" s="19">
        <f t="shared" si="35"/>
        <v>0</v>
      </c>
    </row>
    <row r="761" spans="1:6" ht="18.75" customHeight="1" x14ac:dyDescent="0.3">
      <c r="A761" s="11" t="s">
        <v>1102</v>
      </c>
      <c r="B761" s="12" t="s">
        <v>1103</v>
      </c>
      <c r="C761" s="13">
        <v>12</v>
      </c>
      <c r="D761" s="14">
        <v>1.78</v>
      </c>
      <c r="E761" s="15"/>
      <c r="F761" s="14">
        <f t="shared" si="35"/>
        <v>0</v>
      </c>
    </row>
    <row r="762" spans="1:6" ht="24" customHeight="1" x14ac:dyDescent="0.3">
      <c r="A762" s="22" t="s">
        <v>65</v>
      </c>
      <c r="B762" s="22"/>
      <c r="C762" s="22"/>
      <c r="D762" s="22"/>
      <c r="E762" s="22"/>
      <c r="F762" s="20">
        <f>SUM(F747:F761)</f>
        <v>0</v>
      </c>
    </row>
    <row r="763" spans="1:6" ht="7.5" customHeight="1" x14ac:dyDescent="0.3"/>
    <row r="764" spans="1:6" ht="25.5" customHeight="1" x14ac:dyDescent="0.3">
      <c r="A764" s="23" t="s">
        <v>1104</v>
      </c>
      <c r="B764" s="23"/>
      <c r="C764" s="23"/>
      <c r="D764" s="23"/>
      <c r="E764" s="23"/>
      <c r="F764" s="23"/>
    </row>
    <row r="765" spans="1:6" ht="21.75" customHeight="1" x14ac:dyDescent="0.3">
      <c r="A765" s="9" t="s">
        <v>9</v>
      </c>
      <c r="B765" s="10" t="s">
        <v>10</v>
      </c>
      <c r="C765" s="9" t="s">
        <v>11</v>
      </c>
      <c r="D765" s="9" t="s">
        <v>12</v>
      </c>
      <c r="E765" s="9" t="s">
        <v>13</v>
      </c>
      <c r="F765" s="9" t="s">
        <v>14</v>
      </c>
    </row>
    <row r="766" spans="1:6" ht="18.75" customHeight="1" x14ac:dyDescent="0.3">
      <c r="A766" s="11" t="s">
        <v>1105</v>
      </c>
      <c r="B766" s="12" t="s">
        <v>1106</v>
      </c>
      <c r="C766" s="13">
        <v>4</v>
      </c>
      <c r="D766" s="14">
        <v>2.7</v>
      </c>
      <c r="E766" s="15"/>
      <c r="F766" s="14">
        <f t="shared" ref="F766:F775" si="36">D766*E766</f>
        <v>0</v>
      </c>
    </row>
    <row r="767" spans="1:6" ht="18.75" customHeight="1" x14ac:dyDescent="0.3">
      <c r="A767" s="16" t="s">
        <v>1107</v>
      </c>
      <c r="B767" s="17" t="s">
        <v>1108</v>
      </c>
      <c r="C767" s="18">
        <v>10</v>
      </c>
      <c r="D767" s="19">
        <v>11.37</v>
      </c>
      <c r="E767" s="15"/>
      <c r="F767" s="19">
        <f t="shared" si="36"/>
        <v>0</v>
      </c>
    </row>
    <row r="768" spans="1:6" ht="18.75" customHeight="1" x14ac:dyDescent="0.3">
      <c r="A768" s="11" t="s">
        <v>1109</v>
      </c>
      <c r="B768" s="12" t="s">
        <v>1110</v>
      </c>
      <c r="C768" s="13">
        <v>10</v>
      </c>
      <c r="D768" s="14">
        <v>11.37</v>
      </c>
      <c r="E768" s="15"/>
      <c r="F768" s="14">
        <f t="shared" si="36"/>
        <v>0</v>
      </c>
    </row>
    <row r="769" spans="1:6" ht="18.75" customHeight="1" x14ac:dyDescent="0.3">
      <c r="A769" s="16" t="s">
        <v>1111</v>
      </c>
      <c r="B769" s="17" t="s">
        <v>1112</v>
      </c>
      <c r="C769" s="18">
        <v>10</v>
      </c>
      <c r="D769" s="19">
        <v>11.37</v>
      </c>
      <c r="E769" s="15"/>
      <c r="F769" s="19">
        <f t="shared" si="36"/>
        <v>0</v>
      </c>
    </row>
    <row r="770" spans="1:6" ht="18.75" customHeight="1" x14ac:dyDescent="0.3">
      <c r="A770" s="11" t="s">
        <v>1113</v>
      </c>
      <c r="B770" s="12" t="s">
        <v>1114</v>
      </c>
      <c r="C770" s="13">
        <v>10</v>
      </c>
      <c r="D770" s="14">
        <v>11.37</v>
      </c>
      <c r="E770" s="15"/>
      <c r="F770" s="14">
        <f t="shared" si="36"/>
        <v>0</v>
      </c>
    </row>
    <row r="771" spans="1:6" ht="18.75" customHeight="1" x14ac:dyDescent="0.3">
      <c r="A771" s="16" t="s">
        <v>1115</v>
      </c>
      <c r="B771" s="17" t="s">
        <v>1116</v>
      </c>
      <c r="C771" s="18">
        <v>10</v>
      </c>
      <c r="D771" s="19">
        <v>11.37</v>
      </c>
      <c r="E771" s="15"/>
      <c r="F771" s="19">
        <f t="shared" si="36"/>
        <v>0</v>
      </c>
    </row>
    <row r="772" spans="1:6" ht="18.75" customHeight="1" x14ac:dyDescent="0.3">
      <c r="A772" s="11" t="s">
        <v>1117</v>
      </c>
      <c r="B772" s="12" t="s">
        <v>1118</v>
      </c>
      <c r="C772" s="13">
        <v>10</v>
      </c>
      <c r="D772" s="14">
        <v>11.37</v>
      </c>
      <c r="E772" s="15"/>
      <c r="F772" s="14">
        <f t="shared" si="36"/>
        <v>0</v>
      </c>
    </row>
    <row r="773" spans="1:6" ht="18.75" customHeight="1" x14ac:dyDescent="0.3">
      <c r="A773" s="16" t="s">
        <v>1119</v>
      </c>
      <c r="B773" s="17" t="s">
        <v>1120</v>
      </c>
      <c r="C773" s="18">
        <v>10</v>
      </c>
      <c r="D773" s="19">
        <v>11.37</v>
      </c>
      <c r="E773" s="15"/>
      <c r="F773" s="19">
        <f t="shared" si="36"/>
        <v>0</v>
      </c>
    </row>
    <row r="774" spans="1:6" ht="18.75" customHeight="1" x14ac:dyDescent="0.3">
      <c r="A774" s="11" t="s">
        <v>1121</v>
      </c>
      <c r="B774" s="12" t="s">
        <v>1122</v>
      </c>
      <c r="C774" s="13">
        <v>10</v>
      </c>
      <c r="D774" s="14">
        <v>11.37</v>
      </c>
      <c r="E774" s="15"/>
      <c r="F774" s="14">
        <f t="shared" si="36"/>
        <v>0</v>
      </c>
    </row>
    <row r="775" spans="1:6" ht="18.75" customHeight="1" x14ac:dyDescent="0.3">
      <c r="A775" s="16" t="s">
        <v>1123</v>
      </c>
      <c r="B775" s="17" t="s">
        <v>1124</v>
      </c>
      <c r="C775" s="18">
        <v>40</v>
      </c>
      <c r="D775" s="19">
        <v>30.51</v>
      </c>
      <c r="E775" s="15"/>
      <c r="F775" s="19">
        <f t="shared" si="36"/>
        <v>0</v>
      </c>
    </row>
    <row r="776" spans="1:6" ht="24" customHeight="1" x14ac:dyDescent="0.3">
      <c r="A776" s="22" t="s">
        <v>65</v>
      </c>
      <c r="B776" s="22"/>
      <c r="C776" s="22"/>
      <c r="D776" s="22"/>
      <c r="E776" s="22"/>
      <c r="F776" s="20">
        <f>SUM(F766:F775)</f>
        <v>0</v>
      </c>
    </row>
    <row r="777" spans="1:6" ht="7.5" customHeight="1" x14ac:dyDescent="0.3"/>
    <row r="778" spans="1:6" ht="25.5" customHeight="1" x14ac:dyDescent="0.3">
      <c r="A778" s="23" t="s">
        <v>1125</v>
      </c>
      <c r="B778" s="23"/>
      <c r="C778" s="23"/>
      <c r="D778" s="23"/>
      <c r="E778" s="23"/>
      <c r="F778" s="23"/>
    </row>
    <row r="779" spans="1:6" ht="21.75" customHeight="1" x14ac:dyDescent="0.3">
      <c r="A779" s="9" t="s">
        <v>9</v>
      </c>
      <c r="B779" s="10" t="s">
        <v>10</v>
      </c>
      <c r="C779" s="9" t="s">
        <v>11</v>
      </c>
      <c r="D779" s="9" t="s">
        <v>12</v>
      </c>
      <c r="E779" s="9" t="s">
        <v>13</v>
      </c>
      <c r="F779" s="9" t="s">
        <v>14</v>
      </c>
    </row>
    <row r="780" spans="1:6" ht="18.75" customHeight="1" x14ac:dyDescent="0.3">
      <c r="A780" s="11" t="s">
        <v>1126</v>
      </c>
      <c r="B780" s="12" t="s">
        <v>1127</v>
      </c>
      <c r="C780" s="13">
        <v>1</v>
      </c>
      <c r="D780" s="14">
        <v>1.35</v>
      </c>
      <c r="E780" s="15"/>
      <c r="F780" s="14">
        <f t="shared" ref="F780:F800" si="37">D780*E780</f>
        <v>0</v>
      </c>
    </row>
    <row r="781" spans="1:6" ht="18.75" customHeight="1" x14ac:dyDescent="0.3">
      <c r="A781" s="16" t="s">
        <v>1128</v>
      </c>
      <c r="B781" s="17" t="s">
        <v>1129</v>
      </c>
      <c r="C781" s="18">
        <v>12</v>
      </c>
      <c r="D781" s="19">
        <v>22.45</v>
      </c>
      <c r="E781" s="15"/>
      <c r="F781" s="19">
        <f t="shared" si="37"/>
        <v>0</v>
      </c>
    </row>
    <row r="782" spans="1:6" ht="18.75" customHeight="1" x14ac:dyDescent="0.3">
      <c r="A782" s="11" t="s">
        <v>1130</v>
      </c>
      <c r="B782" s="12" t="s">
        <v>1131</v>
      </c>
      <c r="C782" s="13">
        <v>1</v>
      </c>
      <c r="D782" s="14">
        <v>1.77</v>
      </c>
      <c r="E782" s="15"/>
      <c r="F782" s="14">
        <f t="shared" si="37"/>
        <v>0</v>
      </c>
    </row>
    <row r="783" spans="1:6" ht="18.75" customHeight="1" x14ac:dyDescent="0.3">
      <c r="A783" s="16" t="s">
        <v>1132</v>
      </c>
      <c r="B783" s="17" t="s">
        <v>1133</v>
      </c>
      <c r="C783" s="18">
        <v>1</v>
      </c>
      <c r="D783" s="19">
        <v>2.54</v>
      </c>
      <c r="E783" s="15"/>
      <c r="F783" s="19">
        <f t="shared" si="37"/>
        <v>0</v>
      </c>
    </row>
    <row r="784" spans="1:6" ht="18.75" customHeight="1" x14ac:dyDescent="0.3">
      <c r="A784" s="11" t="s">
        <v>1134</v>
      </c>
      <c r="B784" s="12" t="s">
        <v>1135</v>
      </c>
      <c r="C784" s="13">
        <v>1</v>
      </c>
      <c r="D784" s="14">
        <v>1.1100000000000001</v>
      </c>
      <c r="E784" s="15"/>
      <c r="F784" s="14">
        <f t="shared" si="37"/>
        <v>0</v>
      </c>
    </row>
    <row r="785" spans="1:6" ht="18.75" customHeight="1" x14ac:dyDescent="0.3">
      <c r="A785" s="16" t="s">
        <v>1136</v>
      </c>
      <c r="B785" s="17" t="s">
        <v>1137</v>
      </c>
      <c r="C785" s="18">
        <v>1</v>
      </c>
      <c r="D785" s="19">
        <v>3.11</v>
      </c>
      <c r="E785" s="15"/>
      <c r="F785" s="19">
        <f t="shared" si="37"/>
        <v>0</v>
      </c>
    </row>
    <row r="786" spans="1:6" ht="18.75" customHeight="1" x14ac:dyDescent="0.3">
      <c r="A786" s="11" t="s">
        <v>1138</v>
      </c>
      <c r="B786" s="12" t="s">
        <v>1139</v>
      </c>
      <c r="C786" s="13">
        <v>1</v>
      </c>
      <c r="D786" s="14">
        <v>3.37</v>
      </c>
      <c r="E786" s="15"/>
      <c r="F786" s="14">
        <f t="shared" si="37"/>
        <v>0</v>
      </c>
    </row>
    <row r="787" spans="1:6" ht="18.75" customHeight="1" x14ac:dyDescent="0.3">
      <c r="A787" s="16" t="s">
        <v>1140</v>
      </c>
      <c r="B787" s="17" t="s">
        <v>1141</v>
      </c>
      <c r="C787" s="18">
        <v>1</v>
      </c>
      <c r="D787" s="19">
        <v>2.14</v>
      </c>
      <c r="E787" s="15"/>
      <c r="F787" s="19">
        <f t="shared" si="37"/>
        <v>0</v>
      </c>
    </row>
    <row r="788" spans="1:6" ht="18.75" customHeight="1" x14ac:dyDescent="0.3">
      <c r="A788" s="11" t="s">
        <v>1142</v>
      </c>
      <c r="B788" s="12" t="s">
        <v>1143</v>
      </c>
      <c r="C788" s="13">
        <v>1</v>
      </c>
      <c r="D788" s="14">
        <v>2.16</v>
      </c>
      <c r="E788" s="15"/>
      <c r="F788" s="14">
        <f t="shared" si="37"/>
        <v>0</v>
      </c>
    </row>
    <row r="789" spans="1:6" ht="18.75" customHeight="1" x14ac:dyDescent="0.3">
      <c r="A789" s="16" t="s">
        <v>1144</v>
      </c>
      <c r="B789" s="17" t="s">
        <v>1145</v>
      </c>
      <c r="C789" s="18">
        <v>1</v>
      </c>
      <c r="D789" s="19">
        <v>2.88</v>
      </c>
      <c r="E789" s="15"/>
      <c r="F789" s="19">
        <f t="shared" si="37"/>
        <v>0</v>
      </c>
    </row>
    <row r="790" spans="1:6" ht="18.75" customHeight="1" x14ac:dyDescent="0.3">
      <c r="A790" s="11" t="s">
        <v>1146</v>
      </c>
      <c r="B790" s="12" t="s">
        <v>1147</v>
      </c>
      <c r="C790" s="13">
        <v>10</v>
      </c>
      <c r="D790" s="14">
        <v>8.77</v>
      </c>
      <c r="E790" s="15"/>
      <c r="F790" s="14">
        <f t="shared" si="37"/>
        <v>0</v>
      </c>
    </row>
    <row r="791" spans="1:6" ht="18.75" customHeight="1" x14ac:dyDescent="0.3">
      <c r="A791" s="16" t="s">
        <v>1148</v>
      </c>
      <c r="B791" s="17" t="s">
        <v>1149</v>
      </c>
      <c r="C791" s="18">
        <v>12</v>
      </c>
      <c r="D791" s="19">
        <v>28.59</v>
      </c>
      <c r="E791" s="15"/>
      <c r="F791" s="19">
        <f t="shared" si="37"/>
        <v>0</v>
      </c>
    </row>
    <row r="792" spans="1:6" ht="18.75" customHeight="1" x14ac:dyDescent="0.3">
      <c r="A792" s="11" t="s">
        <v>1150</v>
      </c>
      <c r="B792" s="12" t="s">
        <v>1151</v>
      </c>
      <c r="C792" s="13">
        <v>1</v>
      </c>
      <c r="D792" s="14">
        <v>0.76</v>
      </c>
      <c r="E792" s="15"/>
      <c r="F792" s="14">
        <f t="shared" si="37"/>
        <v>0</v>
      </c>
    </row>
    <row r="793" spans="1:6" ht="18.75" customHeight="1" x14ac:dyDescent="0.3">
      <c r="A793" s="16" t="s">
        <v>1152</v>
      </c>
      <c r="B793" s="17" t="s">
        <v>1153</v>
      </c>
      <c r="C793" s="18">
        <v>12</v>
      </c>
      <c r="D793" s="19">
        <v>9.34</v>
      </c>
      <c r="E793" s="15"/>
      <c r="F793" s="19">
        <f t="shared" si="37"/>
        <v>0</v>
      </c>
    </row>
    <row r="794" spans="1:6" ht="18.75" customHeight="1" x14ac:dyDescent="0.3">
      <c r="A794" s="11" t="s">
        <v>1154</v>
      </c>
      <c r="B794" s="12" t="s">
        <v>1155</v>
      </c>
      <c r="C794" s="13">
        <v>1</v>
      </c>
      <c r="D794" s="14">
        <v>1.37</v>
      </c>
      <c r="E794" s="15"/>
      <c r="F794" s="14">
        <f t="shared" si="37"/>
        <v>0</v>
      </c>
    </row>
    <row r="795" spans="1:6" ht="18.75" customHeight="1" x14ac:dyDescent="0.3">
      <c r="A795" s="16" t="s">
        <v>1156</v>
      </c>
      <c r="B795" s="17" t="s">
        <v>1157</v>
      </c>
      <c r="C795" s="18">
        <v>12</v>
      </c>
      <c r="D795" s="19">
        <v>16.22</v>
      </c>
      <c r="E795" s="15"/>
      <c r="F795" s="19">
        <f t="shared" si="37"/>
        <v>0</v>
      </c>
    </row>
    <row r="796" spans="1:6" ht="18.75" customHeight="1" x14ac:dyDescent="0.3">
      <c r="A796" s="11" t="s">
        <v>1158</v>
      </c>
      <c r="B796" s="12" t="s">
        <v>1159</v>
      </c>
      <c r="C796" s="13">
        <v>5</v>
      </c>
      <c r="D796" s="14">
        <v>1.52</v>
      </c>
      <c r="E796" s="15"/>
      <c r="F796" s="14">
        <f t="shared" si="37"/>
        <v>0</v>
      </c>
    </row>
    <row r="797" spans="1:6" ht="18.75" customHeight="1" x14ac:dyDescent="0.3">
      <c r="A797" s="16" t="s">
        <v>1160</v>
      </c>
      <c r="B797" s="17" t="s">
        <v>1161</v>
      </c>
      <c r="C797" s="18">
        <v>5</v>
      </c>
      <c r="D797" s="19">
        <v>1.5</v>
      </c>
      <c r="E797" s="15"/>
      <c r="F797" s="19">
        <f t="shared" si="37"/>
        <v>0</v>
      </c>
    </row>
    <row r="798" spans="1:6" ht="18.75" customHeight="1" x14ac:dyDescent="0.3">
      <c r="A798" s="11" t="s">
        <v>1162</v>
      </c>
      <c r="B798" s="12" t="s">
        <v>1163</v>
      </c>
      <c r="C798" s="13">
        <v>5</v>
      </c>
      <c r="D798" s="14">
        <v>4.05</v>
      </c>
      <c r="E798" s="15"/>
      <c r="F798" s="14">
        <f t="shared" si="37"/>
        <v>0</v>
      </c>
    </row>
    <row r="799" spans="1:6" ht="18.75" customHeight="1" x14ac:dyDescent="0.3">
      <c r="A799" s="16" t="s">
        <v>1164</v>
      </c>
      <c r="B799" s="17" t="s">
        <v>1165</v>
      </c>
      <c r="C799" s="18">
        <v>1</v>
      </c>
      <c r="D799" s="19">
        <v>1.59</v>
      </c>
      <c r="E799" s="15"/>
      <c r="F799" s="19">
        <f t="shared" si="37"/>
        <v>0</v>
      </c>
    </row>
    <row r="800" spans="1:6" ht="18.75" customHeight="1" x14ac:dyDescent="0.3">
      <c r="A800" s="11" t="s">
        <v>1144</v>
      </c>
      <c r="B800" s="12" t="s">
        <v>1166</v>
      </c>
      <c r="C800" s="13">
        <v>1</v>
      </c>
      <c r="D800" s="14">
        <v>2.88</v>
      </c>
      <c r="E800" s="15"/>
      <c r="F800" s="14">
        <f t="shared" si="37"/>
        <v>0</v>
      </c>
    </row>
    <row r="801" spans="1:6" ht="24" customHeight="1" x14ac:dyDescent="0.3">
      <c r="A801" s="22" t="s">
        <v>65</v>
      </c>
      <c r="B801" s="22"/>
      <c r="C801" s="22"/>
      <c r="D801" s="22"/>
      <c r="E801" s="22"/>
      <c r="F801" s="20">
        <f>SUM(F780:F800)</f>
        <v>0</v>
      </c>
    </row>
    <row r="802" spans="1:6" ht="7.5" customHeight="1" x14ac:dyDescent="0.3"/>
    <row r="803" spans="1:6" ht="25.5" customHeight="1" x14ac:dyDescent="0.3">
      <c r="A803" s="23" t="s">
        <v>1167</v>
      </c>
      <c r="B803" s="23"/>
      <c r="C803" s="23"/>
      <c r="D803" s="23"/>
      <c r="E803" s="23"/>
      <c r="F803" s="23"/>
    </row>
    <row r="804" spans="1:6" ht="21.75" customHeight="1" x14ac:dyDescent="0.3">
      <c r="A804" s="9" t="s">
        <v>9</v>
      </c>
      <c r="B804" s="10" t="s">
        <v>10</v>
      </c>
      <c r="C804" s="9" t="s">
        <v>11</v>
      </c>
      <c r="D804" s="9" t="s">
        <v>12</v>
      </c>
      <c r="E804" s="9" t="s">
        <v>13</v>
      </c>
      <c r="F804" s="9" t="s">
        <v>14</v>
      </c>
    </row>
    <row r="805" spans="1:6" ht="18.75" customHeight="1" x14ac:dyDescent="0.3">
      <c r="A805" s="11" t="s">
        <v>1168</v>
      </c>
      <c r="B805" s="12" t="s">
        <v>1169</v>
      </c>
      <c r="C805" s="13">
        <v>100</v>
      </c>
      <c r="D805" s="14">
        <v>6.7</v>
      </c>
      <c r="E805" s="15"/>
      <c r="F805" s="14">
        <f t="shared" ref="F805:F818" si="38">D805*E805</f>
        <v>0</v>
      </c>
    </row>
    <row r="806" spans="1:6" ht="18.75" customHeight="1" x14ac:dyDescent="0.3">
      <c r="A806" s="16" t="s">
        <v>1170</v>
      </c>
      <c r="B806" s="17" t="s">
        <v>1171</v>
      </c>
      <c r="C806" s="18">
        <v>100</v>
      </c>
      <c r="D806" s="19">
        <v>6.7</v>
      </c>
      <c r="E806" s="15"/>
      <c r="F806" s="19">
        <f t="shared" si="38"/>
        <v>0</v>
      </c>
    </row>
    <row r="807" spans="1:6" ht="18.75" customHeight="1" x14ac:dyDescent="0.3">
      <c r="A807" s="11" t="s">
        <v>1172</v>
      </c>
      <c r="B807" s="12" t="s">
        <v>1173</v>
      </c>
      <c r="C807" s="13">
        <v>100</v>
      </c>
      <c r="D807" s="14">
        <v>6.7</v>
      </c>
      <c r="E807" s="15"/>
      <c r="F807" s="14">
        <f t="shared" si="38"/>
        <v>0</v>
      </c>
    </row>
    <row r="808" spans="1:6" ht="18.75" customHeight="1" x14ac:dyDescent="0.3">
      <c r="A808" s="16" t="s">
        <v>1174</v>
      </c>
      <c r="B808" s="17" t="s">
        <v>1175</v>
      </c>
      <c r="C808" s="18">
        <v>100</v>
      </c>
      <c r="D808" s="19">
        <v>6.7</v>
      </c>
      <c r="E808" s="15"/>
      <c r="F808" s="19">
        <f t="shared" si="38"/>
        <v>0</v>
      </c>
    </row>
    <row r="809" spans="1:6" ht="18.75" customHeight="1" x14ac:dyDescent="0.3">
      <c r="A809" s="11" t="s">
        <v>1176</v>
      </c>
      <c r="B809" s="12" t="s">
        <v>1177</v>
      </c>
      <c r="C809" s="13">
        <v>100</v>
      </c>
      <c r="D809" s="14">
        <v>6.7</v>
      </c>
      <c r="E809" s="15"/>
      <c r="F809" s="14">
        <f t="shared" si="38"/>
        <v>0</v>
      </c>
    </row>
    <row r="810" spans="1:6" ht="18.75" customHeight="1" x14ac:dyDescent="0.3">
      <c r="A810" s="16" t="s">
        <v>1178</v>
      </c>
      <c r="B810" s="17" t="s">
        <v>1179</v>
      </c>
      <c r="C810" s="18">
        <v>100</v>
      </c>
      <c r="D810" s="19">
        <v>6.7</v>
      </c>
      <c r="E810" s="15"/>
      <c r="F810" s="19">
        <f t="shared" si="38"/>
        <v>0</v>
      </c>
    </row>
    <row r="811" spans="1:6" ht="18.75" customHeight="1" x14ac:dyDescent="0.3">
      <c r="A811" s="11" t="s">
        <v>1180</v>
      </c>
      <c r="B811" s="12" t="s">
        <v>1181</v>
      </c>
      <c r="C811" s="13">
        <v>100</v>
      </c>
      <c r="D811" s="14">
        <v>6.7</v>
      </c>
      <c r="E811" s="15"/>
      <c r="F811" s="14">
        <f t="shared" si="38"/>
        <v>0</v>
      </c>
    </row>
    <row r="812" spans="1:6" ht="18.75" customHeight="1" x14ac:dyDescent="0.3">
      <c r="A812" s="16" t="s">
        <v>1182</v>
      </c>
      <c r="B812" s="17" t="s">
        <v>1183</v>
      </c>
      <c r="C812" s="18">
        <v>100</v>
      </c>
      <c r="D812" s="19">
        <v>6.7</v>
      </c>
      <c r="E812" s="15"/>
      <c r="F812" s="19">
        <f t="shared" si="38"/>
        <v>0</v>
      </c>
    </row>
    <row r="813" spans="1:6" ht="18.75" customHeight="1" x14ac:dyDescent="0.3">
      <c r="A813" s="11" t="s">
        <v>1184</v>
      </c>
      <c r="B813" s="12" t="s">
        <v>1185</v>
      </c>
      <c r="C813" s="13">
        <v>100</v>
      </c>
      <c r="D813" s="14">
        <v>6.7</v>
      </c>
      <c r="E813" s="15"/>
      <c r="F813" s="14">
        <f t="shared" si="38"/>
        <v>0</v>
      </c>
    </row>
    <row r="814" spans="1:6" ht="18.75" customHeight="1" x14ac:dyDescent="0.3">
      <c r="A814" s="16" t="s">
        <v>1186</v>
      </c>
      <c r="B814" s="17" t="s">
        <v>1187</v>
      </c>
      <c r="C814" s="18">
        <v>100</v>
      </c>
      <c r="D814" s="19">
        <v>6.7</v>
      </c>
      <c r="E814" s="15"/>
      <c r="F814" s="19">
        <f t="shared" si="38"/>
        <v>0</v>
      </c>
    </row>
    <row r="815" spans="1:6" ht="18.75" customHeight="1" x14ac:dyDescent="0.3">
      <c r="A815" s="11" t="s">
        <v>1188</v>
      </c>
      <c r="B815" s="12" t="s">
        <v>1189</v>
      </c>
      <c r="C815" s="13">
        <v>100</v>
      </c>
      <c r="D815" s="14">
        <v>6.7</v>
      </c>
      <c r="E815" s="15"/>
      <c r="F815" s="14">
        <f t="shared" si="38"/>
        <v>0</v>
      </c>
    </row>
    <row r="816" spans="1:6" ht="18.75" customHeight="1" x14ac:dyDescent="0.3">
      <c r="A816" s="16" t="s">
        <v>1190</v>
      </c>
      <c r="B816" s="17" t="s">
        <v>1191</v>
      </c>
      <c r="C816" s="18">
        <v>100</v>
      </c>
      <c r="D816" s="19">
        <v>6.7</v>
      </c>
      <c r="E816" s="15"/>
      <c r="F816" s="19">
        <f t="shared" si="38"/>
        <v>0</v>
      </c>
    </row>
    <row r="817" spans="1:6" ht="18.75" customHeight="1" x14ac:dyDescent="0.3">
      <c r="A817" s="11" t="s">
        <v>1192</v>
      </c>
      <c r="B817" s="12" t="s">
        <v>1193</v>
      </c>
      <c r="C817" s="13">
        <v>100</v>
      </c>
      <c r="D817" s="14">
        <v>6.7</v>
      </c>
      <c r="E817" s="15"/>
      <c r="F817" s="14">
        <f t="shared" si="38"/>
        <v>0</v>
      </c>
    </row>
    <row r="818" spans="1:6" ht="18.75" customHeight="1" x14ac:dyDescent="0.3">
      <c r="A818" s="16" t="s">
        <v>1194</v>
      </c>
      <c r="B818" s="17" t="s">
        <v>1195</v>
      </c>
      <c r="C818" s="18" t="s">
        <v>1196</v>
      </c>
      <c r="D818" s="19">
        <v>1.77</v>
      </c>
      <c r="E818" s="15"/>
      <c r="F818" s="19">
        <f t="shared" si="38"/>
        <v>0</v>
      </c>
    </row>
    <row r="819" spans="1:6" ht="24" customHeight="1" x14ac:dyDescent="0.3">
      <c r="A819" s="22" t="s">
        <v>65</v>
      </c>
      <c r="B819" s="22"/>
      <c r="C819" s="22"/>
      <c r="D819" s="22"/>
      <c r="E819" s="22"/>
      <c r="F819" s="20">
        <f>SUM(F805:F818)</f>
        <v>0</v>
      </c>
    </row>
    <row r="820" spans="1:6" ht="7.5" customHeight="1" x14ac:dyDescent="0.3"/>
    <row r="821" spans="1:6" ht="25.5" customHeight="1" x14ac:dyDescent="0.3">
      <c r="A821" s="23" t="s">
        <v>1197</v>
      </c>
      <c r="B821" s="23"/>
      <c r="C821" s="23"/>
      <c r="D821" s="23"/>
      <c r="E821" s="23"/>
      <c r="F821" s="23"/>
    </row>
    <row r="822" spans="1:6" ht="21.75" customHeight="1" x14ac:dyDescent="0.3">
      <c r="A822" s="9" t="s">
        <v>9</v>
      </c>
      <c r="B822" s="10" t="s">
        <v>10</v>
      </c>
      <c r="C822" s="9" t="s">
        <v>11</v>
      </c>
      <c r="D822" s="9" t="s">
        <v>12</v>
      </c>
      <c r="E822" s="9" t="s">
        <v>13</v>
      </c>
      <c r="F822" s="9" t="s">
        <v>14</v>
      </c>
    </row>
    <row r="823" spans="1:6" ht="18.75" customHeight="1" x14ac:dyDescent="0.3">
      <c r="A823" s="11" t="s">
        <v>1198</v>
      </c>
      <c r="B823" s="12" t="s">
        <v>1199</v>
      </c>
      <c r="C823" s="13" t="s">
        <v>1200</v>
      </c>
      <c r="D823" s="14">
        <v>1.1299999999999999</v>
      </c>
      <c r="E823" s="15"/>
      <c r="F823" s="14">
        <f t="shared" ref="F823:F829" si="39">D823*E823</f>
        <v>0</v>
      </c>
    </row>
    <row r="824" spans="1:6" ht="18.75" customHeight="1" x14ac:dyDescent="0.3">
      <c r="A824" s="16" t="s">
        <v>1201</v>
      </c>
      <c r="B824" s="17" t="s">
        <v>1202</v>
      </c>
      <c r="C824" s="18" t="s">
        <v>1203</v>
      </c>
      <c r="D824" s="19">
        <v>4.74</v>
      </c>
      <c r="E824" s="15"/>
      <c r="F824" s="19">
        <f t="shared" si="39"/>
        <v>0</v>
      </c>
    </row>
    <row r="825" spans="1:6" ht="18.75" customHeight="1" x14ac:dyDescent="0.3">
      <c r="A825" s="11" t="s">
        <v>1204</v>
      </c>
      <c r="B825" s="12" t="s">
        <v>1205</v>
      </c>
      <c r="C825" s="13">
        <v>10</v>
      </c>
      <c r="D825" s="14">
        <v>22.64</v>
      </c>
      <c r="E825" s="15"/>
      <c r="F825" s="14">
        <f t="shared" si="39"/>
        <v>0</v>
      </c>
    </row>
    <row r="826" spans="1:6" ht="18.75" customHeight="1" x14ac:dyDescent="0.3">
      <c r="A826" s="16" t="s">
        <v>1206</v>
      </c>
      <c r="B826" s="17" t="s">
        <v>1207</v>
      </c>
      <c r="C826" s="18">
        <v>10</v>
      </c>
      <c r="D826" s="19">
        <v>5.24</v>
      </c>
      <c r="E826" s="15"/>
      <c r="F826" s="19">
        <f t="shared" si="39"/>
        <v>0</v>
      </c>
    </row>
    <row r="827" spans="1:6" ht="18.75" customHeight="1" x14ac:dyDescent="0.3">
      <c r="A827" s="11" t="s">
        <v>1208</v>
      </c>
      <c r="B827" s="12" t="s">
        <v>1209</v>
      </c>
      <c r="C827" s="13">
        <v>10</v>
      </c>
      <c r="D827" s="14">
        <v>21.63</v>
      </c>
      <c r="E827" s="15"/>
      <c r="F827" s="14">
        <f t="shared" si="39"/>
        <v>0</v>
      </c>
    </row>
    <row r="828" spans="1:6" ht="18.75" customHeight="1" x14ac:dyDescent="0.3">
      <c r="A828" s="16" t="s">
        <v>1210</v>
      </c>
      <c r="B828" s="17" t="s">
        <v>1211</v>
      </c>
      <c r="C828" s="18">
        <v>12</v>
      </c>
      <c r="D828" s="19">
        <v>40.5</v>
      </c>
      <c r="E828" s="15"/>
      <c r="F828" s="19">
        <f t="shared" si="39"/>
        <v>0</v>
      </c>
    </row>
    <row r="829" spans="1:6" ht="18.75" customHeight="1" x14ac:dyDescent="0.3">
      <c r="A829" s="11" t="s">
        <v>1212</v>
      </c>
      <c r="B829" s="12" t="s">
        <v>1213</v>
      </c>
      <c r="C829" s="13" t="s">
        <v>1200</v>
      </c>
      <c r="D829" s="14">
        <v>4.3</v>
      </c>
      <c r="E829" s="15"/>
      <c r="F829" s="14">
        <f t="shared" si="39"/>
        <v>0</v>
      </c>
    </row>
    <row r="830" spans="1:6" ht="24" customHeight="1" x14ac:dyDescent="0.3">
      <c r="A830" s="22" t="s">
        <v>65</v>
      </c>
      <c r="B830" s="22"/>
      <c r="C830" s="22"/>
      <c r="D830" s="22"/>
      <c r="E830" s="22"/>
      <c r="F830" s="20">
        <f>SUM(F823:F829)</f>
        <v>0</v>
      </c>
    </row>
    <row r="831" spans="1:6" ht="7.5" customHeight="1" x14ac:dyDescent="0.3"/>
    <row r="832" spans="1:6" ht="25.5" customHeight="1" x14ac:dyDescent="0.3">
      <c r="A832" s="23" t="s">
        <v>1214</v>
      </c>
      <c r="B832" s="23"/>
      <c r="C832" s="23"/>
      <c r="D832" s="23"/>
      <c r="E832" s="23"/>
      <c r="F832" s="23"/>
    </row>
    <row r="833" spans="1:6" ht="21.75" customHeight="1" x14ac:dyDescent="0.3">
      <c r="A833" s="9" t="s">
        <v>9</v>
      </c>
      <c r="B833" s="10" t="s">
        <v>10</v>
      </c>
      <c r="C833" s="9" t="s">
        <v>11</v>
      </c>
      <c r="D833" s="9" t="s">
        <v>12</v>
      </c>
      <c r="E833" s="9" t="s">
        <v>13</v>
      </c>
      <c r="F833" s="9" t="s">
        <v>14</v>
      </c>
    </row>
    <row r="834" spans="1:6" ht="18.75" customHeight="1" x14ac:dyDescent="0.3">
      <c r="A834" s="11" t="s">
        <v>1215</v>
      </c>
      <c r="B834" s="12" t="s">
        <v>1216</v>
      </c>
      <c r="C834" s="13">
        <v>12</v>
      </c>
      <c r="D834" s="14">
        <v>15.72</v>
      </c>
      <c r="E834" s="15"/>
      <c r="F834" s="14">
        <f t="shared" ref="F834:F839" si="40">D834*E834</f>
        <v>0</v>
      </c>
    </row>
    <row r="835" spans="1:6" ht="18.75" customHeight="1" x14ac:dyDescent="0.3">
      <c r="A835" s="16" t="s">
        <v>1217</v>
      </c>
      <c r="B835" s="17" t="s">
        <v>1218</v>
      </c>
      <c r="C835" s="18">
        <v>12</v>
      </c>
      <c r="D835" s="19">
        <v>12.72</v>
      </c>
      <c r="E835" s="15"/>
      <c r="F835" s="19">
        <f t="shared" si="40"/>
        <v>0</v>
      </c>
    </row>
    <row r="836" spans="1:6" ht="18.75" customHeight="1" x14ac:dyDescent="0.3">
      <c r="A836" s="11" t="s">
        <v>1219</v>
      </c>
      <c r="B836" s="12" t="s">
        <v>1220</v>
      </c>
      <c r="C836" s="13" t="s">
        <v>1203</v>
      </c>
      <c r="D836" s="14">
        <v>1.1499999999999999</v>
      </c>
      <c r="E836" s="15"/>
      <c r="F836" s="14">
        <f t="shared" si="40"/>
        <v>0</v>
      </c>
    </row>
    <row r="837" spans="1:6" ht="18.75" customHeight="1" x14ac:dyDescent="0.3">
      <c r="A837" s="16" t="s">
        <v>1221</v>
      </c>
      <c r="B837" s="17" t="s">
        <v>1222</v>
      </c>
      <c r="C837" s="18">
        <v>10</v>
      </c>
      <c r="D837" s="19">
        <v>11.54</v>
      </c>
      <c r="E837" s="15"/>
      <c r="F837" s="19">
        <f t="shared" si="40"/>
        <v>0</v>
      </c>
    </row>
    <row r="838" spans="1:6" ht="18.75" customHeight="1" x14ac:dyDescent="0.3">
      <c r="A838" s="11" t="s">
        <v>1223</v>
      </c>
      <c r="B838" s="12" t="s">
        <v>1224</v>
      </c>
      <c r="C838" s="13">
        <v>12</v>
      </c>
      <c r="D838" s="14">
        <v>15.2</v>
      </c>
      <c r="E838" s="15"/>
      <c r="F838" s="14">
        <f t="shared" si="40"/>
        <v>0</v>
      </c>
    </row>
    <row r="839" spans="1:6" ht="18.75" customHeight="1" x14ac:dyDescent="0.3">
      <c r="A839" s="16" t="s">
        <v>1225</v>
      </c>
      <c r="B839" s="17" t="s">
        <v>1226</v>
      </c>
      <c r="C839" s="18">
        <v>1</v>
      </c>
      <c r="D839" s="19">
        <v>1.56</v>
      </c>
      <c r="E839" s="15"/>
      <c r="F839" s="19">
        <f t="shared" si="40"/>
        <v>0</v>
      </c>
    </row>
    <row r="840" spans="1:6" ht="24" customHeight="1" x14ac:dyDescent="0.3">
      <c r="A840" s="22" t="s">
        <v>65</v>
      </c>
      <c r="B840" s="22"/>
      <c r="C840" s="22"/>
      <c r="D840" s="22"/>
      <c r="E840" s="22"/>
      <c r="F840" s="20">
        <f>SUM(F834:F839)</f>
        <v>0</v>
      </c>
    </row>
    <row r="841" spans="1:6" ht="7.5" customHeight="1" x14ac:dyDescent="0.3"/>
    <row r="842" spans="1:6" ht="25.5" customHeight="1" x14ac:dyDescent="0.3">
      <c r="A842" s="23" t="s">
        <v>1227</v>
      </c>
      <c r="B842" s="23"/>
      <c r="C842" s="23"/>
      <c r="D842" s="23"/>
      <c r="E842" s="23"/>
      <c r="F842" s="23"/>
    </row>
    <row r="843" spans="1:6" ht="21.75" customHeight="1" x14ac:dyDescent="0.3">
      <c r="A843" s="9" t="s">
        <v>9</v>
      </c>
      <c r="B843" s="10" t="s">
        <v>10</v>
      </c>
      <c r="C843" s="9" t="s">
        <v>11</v>
      </c>
      <c r="D843" s="9" t="s">
        <v>12</v>
      </c>
      <c r="E843" s="9" t="s">
        <v>13</v>
      </c>
      <c r="F843" s="9" t="s">
        <v>14</v>
      </c>
    </row>
    <row r="844" spans="1:6" ht="18.75" customHeight="1" x14ac:dyDescent="0.3">
      <c r="A844" s="11" t="s">
        <v>1228</v>
      </c>
      <c r="B844" s="12" t="s">
        <v>1229</v>
      </c>
      <c r="C844" s="13" t="s">
        <v>1200</v>
      </c>
      <c r="D844" s="14">
        <v>5.85</v>
      </c>
      <c r="E844" s="15"/>
      <c r="F844" s="14">
        <f t="shared" ref="F844:F851" si="41">D844*E844</f>
        <v>0</v>
      </c>
    </row>
    <row r="845" spans="1:6" ht="18.75" customHeight="1" x14ac:dyDescent="0.3">
      <c r="A845" s="16" t="s">
        <v>1230</v>
      </c>
      <c r="B845" s="17" t="s">
        <v>1231</v>
      </c>
      <c r="C845" s="18" t="s">
        <v>1200</v>
      </c>
      <c r="D845" s="19">
        <v>5.85</v>
      </c>
      <c r="E845" s="15"/>
      <c r="F845" s="19">
        <f t="shared" si="41"/>
        <v>0</v>
      </c>
    </row>
    <row r="846" spans="1:6" ht="18.75" customHeight="1" x14ac:dyDescent="0.3">
      <c r="A846" s="11" t="s">
        <v>1232</v>
      </c>
      <c r="B846" s="12" t="s">
        <v>1233</v>
      </c>
      <c r="C846" s="13" t="s">
        <v>1200</v>
      </c>
      <c r="D846" s="14">
        <v>5.85</v>
      </c>
      <c r="E846" s="15"/>
      <c r="F846" s="14">
        <f t="shared" si="41"/>
        <v>0</v>
      </c>
    </row>
    <row r="847" spans="1:6" ht="18.75" customHeight="1" x14ac:dyDescent="0.3">
      <c r="A847" s="16" t="s">
        <v>1234</v>
      </c>
      <c r="B847" s="17" t="s">
        <v>1235</v>
      </c>
      <c r="C847" s="18" t="s">
        <v>1200</v>
      </c>
      <c r="D847" s="19">
        <v>5.85</v>
      </c>
      <c r="E847" s="15"/>
      <c r="F847" s="19">
        <f t="shared" si="41"/>
        <v>0</v>
      </c>
    </row>
    <row r="848" spans="1:6" ht="18.75" customHeight="1" x14ac:dyDescent="0.3">
      <c r="A848" s="11" t="s">
        <v>1236</v>
      </c>
      <c r="B848" s="12" t="s">
        <v>1237</v>
      </c>
      <c r="C848" s="13" t="s">
        <v>1200</v>
      </c>
      <c r="D848" s="14">
        <v>5.85</v>
      </c>
      <c r="E848" s="15"/>
      <c r="F848" s="14">
        <f t="shared" si="41"/>
        <v>0</v>
      </c>
    </row>
    <row r="849" spans="1:6" ht="18.75" customHeight="1" x14ac:dyDescent="0.3">
      <c r="A849" s="16" t="s">
        <v>1238</v>
      </c>
      <c r="B849" s="17" t="s">
        <v>1239</v>
      </c>
      <c r="C849" s="18" t="s">
        <v>1200</v>
      </c>
      <c r="D849" s="19">
        <v>5.85</v>
      </c>
      <c r="E849" s="15"/>
      <c r="F849" s="19">
        <f t="shared" si="41"/>
        <v>0</v>
      </c>
    </row>
    <row r="850" spans="1:6" ht="18.75" customHeight="1" x14ac:dyDescent="0.3">
      <c r="A850" s="11" t="s">
        <v>1240</v>
      </c>
      <c r="B850" s="12" t="s">
        <v>1241</v>
      </c>
      <c r="C850" s="13" t="s">
        <v>1203</v>
      </c>
      <c r="D850" s="14">
        <v>5.85</v>
      </c>
      <c r="E850" s="15"/>
      <c r="F850" s="14">
        <f t="shared" si="41"/>
        <v>0</v>
      </c>
    </row>
    <row r="851" spans="1:6" ht="18.75" customHeight="1" x14ac:dyDescent="0.3">
      <c r="A851" s="16" t="s">
        <v>1242</v>
      </c>
      <c r="B851" s="17" t="s">
        <v>1243</v>
      </c>
      <c r="C851" s="18" t="s">
        <v>1200</v>
      </c>
      <c r="D851" s="19">
        <v>5.85</v>
      </c>
      <c r="E851" s="15"/>
      <c r="F851" s="19">
        <f t="shared" si="41"/>
        <v>0</v>
      </c>
    </row>
    <row r="852" spans="1:6" ht="24" customHeight="1" x14ac:dyDescent="0.3">
      <c r="A852" s="22" t="s">
        <v>65</v>
      </c>
      <c r="B852" s="22"/>
      <c r="C852" s="22"/>
      <c r="D852" s="22"/>
      <c r="E852" s="22"/>
      <c r="F852" s="20">
        <f>SUM(F844:F851)</f>
        <v>0</v>
      </c>
    </row>
    <row r="853" spans="1:6" ht="7.5" customHeight="1" x14ac:dyDescent="0.3"/>
    <row r="854" spans="1:6" ht="25.5" customHeight="1" x14ac:dyDescent="0.3">
      <c r="A854" s="23" t="s">
        <v>1244</v>
      </c>
      <c r="B854" s="23"/>
      <c r="C854" s="23"/>
      <c r="D854" s="23"/>
      <c r="E854" s="23"/>
      <c r="F854" s="23"/>
    </row>
    <row r="855" spans="1:6" ht="21.75" customHeight="1" x14ac:dyDescent="0.3">
      <c r="A855" s="9" t="s">
        <v>9</v>
      </c>
      <c r="B855" s="10" t="s">
        <v>10</v>
      </c>
      <c r="C855" s="9" t="s">
        <v>11</v>
      </c>
      <c r="D855" s="9" t="s">
        <v>12</v>
      </c>
      <c r="E855" s="9" t="s">
        <v>13</v>
      </c>
      <c r="F855" s="9" t="s">
        <v>14</v>
      </c>
    </row>
    <row r="856" spans="1:6" ht="18.75" customHeight="1" x14ac:dyDescent="0.3">
      <c r="A856" s="11" t="s">
        <v>1245</v>
      </c>
      <c r="B856" s="12" t="s">
        <v>1246</v>
      </c>
      <c r="C856" s="13" t="s">
        <v>1200</v>
      </c>
      <c r="D856" s="14">
        <v>3.69</v>
      </c>
      <c r="E856" s="15"/>
      <c r="F856" s="14">
        <f t="shared" ref="F856:F871" si="42">D856*E856</f>
        <v>0</v>
      </c>
    </row>
    <row r="857" spans="1:6" ht="18.75" customHeight="1" x14ac:dyDescent="0.3">
      <c r="A857" s="16" t="s">
        <v>1247</v>
      </c>
      <c r="B857" s="17" t="s">
        <v>1248</v>
      </c>
      <c r="C857" s="18" t="s">
        <v>1200</v>
      </c>
      <c r="D857" s="19">
        <v>9.4499999999999993</v>
      </c>
      <c r="E857" s="15"/>
      <c r="F857" s="19">
        <f t="shared" si="42"/>
        <v>0</v>
      </c>
    </row>
    <row r="858" spans="1:6" ht="18.75" customHeight="1" x14ac:dyDescent="0.3">
      <c r="A858" s="11" t="s">
        <v>1249</v>
      </c>
      <c r="B858" s="12" t="s">
        <v>1250</v>
      </c>
      <c r="C858" s="13">
        <v>8</v>
      </c>
      <c r="D858" s="14">
        <v>4.09</v>
      </c>
      <c r="E858" s="15"/>
      <c r="F858" s="14">
        <f t="shared" si="42"/>
        <v>0</v>
      </c>
    </row>
    <row r="859" spans="1:6" ht="18.75" customHeight="1" x14ac:dyDescent="0.3">
      <c r="A859" s="16" t="s">
        <v>1251</v>
      </c>
      <c r="B859" s="17" t="s">
        <v>1252</v>
      </c>
      <c r="C859" s="18">
        <v>6</v>
      </c>
      <c r="D859" s="19">
        <v>3.55</v>
      </c>
      <c r="E859" s="15"/>
      <c r="F859" s="19">
        <f t="shared" si="42"/>
        <v>0</v>
      </c>
    </row>
    <row r="860" spans="1:6" ht="18.75" customHeight="1" x14ac:dyDescent="0.3">
      <c r="A860" s="11" t="s">
        <v>1253</v>
      </c>
      <c r="B860" s="12" t="s">
        <v>1254</v>
      </c>
      <c r="C860" s="13" t="s">
        <v>1200</v>
      </c>
      <c r="D860" s="14">
        <v>2.37</v>
      </c>
      <c r="E860" s="15"/>
      <c r="F860" s="14">
        <f t="shared" si="42"/>
        <v>0</v>
      </c>
    </row>
    <row r="861" spans="1:6" ht="18.75" customHeight="1" x14ac:dyDescent="0.3">
      <c r="A861" s="16" t="s">
        <v>1255</v>
      </c>
      <c r="B861" s="17" t="s">
        <v>1256</v>
      </c>
      <c r="C861" s="18">
        <v>6</v>
      </c>
      <c r="D861" s="19">
        <v>15.23</v>
      </c>
      <c r="E861" s="15"/>
      <c r="F861" s="19">
        <f t="shared" si="42"/>
        <v>0</v>
      </c>
    </row>
    <row r="862" spans="1:6" ht="18.75" customHeight="1" x14ac:dyDescent="0.3">
      <c r="A862" s="11" t="s">
        <v>1257</v>
      </c>
      <c r="B862" s="12" t="s">
        <v>1258</v>
      </c>
      <c r="C862" s="13" t="s">
        <v>1203</v>
      </c>
      <c r="D862" s="14">
        <v>3.39</v>
      </c>
      <c r="E862" s="15"/>
      <c r="F862" s="14">
        <f t="shared" si="42"/>
        <v>0</v>
      </c>
    </row>
    <row r="863" spans="1:6" ht="18.75" customHeight="1" x14ac:dyDescent="0.3">
      <c r="A863" s="16" t="s">
        <v>1259</v>
      </c>
      <c r="B863" s="17" t="s">
        <v>1260</v>
      </c>
      <c r="C863" s="18" t="s">
        <v>1200</v>
      </c>
      <c r="D863" s="19">
        <v>1.1399999999999999</v>
      </c>
      <c r="E863" s="15"/>
      <c r="F863" s="19">
        <f t="shared" si="42"/>
        <v>0</v>
      </c>
    </row>
    <row r="864" spans="1:6" ht="18.75" customHeight="1" x14ac:dyDescent="0.3">
      <c r="A864" s="11" t="s">
        <v>1261</v>
      </c>
      <c r="B864" s="12" t="s">
        <v>1262</v>
      </c>
      <c r="C864" s="13" t="s">
        <v>1200</v>
      </c>
      <c r="D864" s="14">
        <v>3.11</v>
      </c>
      <c r="E864" s="15"/>
      <c r="F864" s="14">
        <f t="shared" si="42"/>
        <v>0</v>
      </c>
    </row>
    <row r="865" spans="1:6" ht="18.75" customHeight="1" x14ac:dyDescent="0.3">
      <c r="A865" s="16" t="s">
        <v>1263</v>
      </c>
      <c r="B865" s="17" t="s">
        <v>1264</v>
      </c>
      <c r="C865" s="18" t="s">
        <v>1200</v>
      </c>
      <c r="D865" s="19">
        <v>4.0599999999999996</v>
      </c>
      <c r="E865" s="15"/>
      <c r="F865" s="19">
        <f t="shared" si="42"/>
        <v>0</v>
      </c>
    </row>
    <row r="866" spans="1:6" ht="18.75" customHeight="1" x14ac:dyDescent="0.3">
      <c r="A866" s="11" t="s">
        <v>1265</v>
      </c>
      <c r="B866" s="12" t="s">
        <v>1266</v>
      </c>
      <c r="C866" s="13" t="s">
        <v>1200</v>
      </c>
      <c r="D866" s="14">
        <v>6.16</v>
      </c>
      <c r="E866" s="15"/>
      <c r="F866" s="14">
        <f t="shared" si="42"/>
        <v>0</v>
      </c>
    </row>
    <row r="867" spans="1:6" ht="18.75" customHeight="1" x14ac:dyDescent="0.3">
      <c r="A867" s="16" t="s">
        <v>1267</v>
      </c>
      <c r="B867" s="17" t="s">
        <v>1268</v>
      </c>
      <c r="C867" s="18" t="s">
        <v>1200</v>
      </c>
      <c r="D867" s="19">
        <v>4.99</v>
      </c>
      <c r="E867" s="15"/>
      <c r="F867" s="19">
        <f t="shared" si="42"/>
        <v>0</v>
      </c>
    </row>
    <row r="868" spans="1:6" ht="18.75" customHeight="1" x14ac:dyDescent="0.3">
      <c r="A868" s="11" t="s">
        <v>1269</v>
      </c>
      <c r="B868" s="12" t="s">
        <v>1270</v>
      </c>
      <c r="C868" s="13" t="s">
        <v>1200</v>
      </c>
      <c r="D868" s="14">
        <v>4.99</v>
      </c>
      <c r="E868" s="15"/>
      <c r="F868" s="14">
        <f t="shared" si="42"/>
        <v>0</v>
      </c>
    </row>
    <row r="869" spans="1:6" ht="18.75" customHeight="1" x14ac:dyDescent="0.3">
      <c r="A869" s="16" t="s">
        <v>1271</v>
      </c>
      <c r="B869" s="17" t="s">
        <v>1272</v>
      </c>
      <c r="C869" s="18" t="s">
        <v>1200</v>
      </c>
      <c r="D869" s="19">
        <v>4.99</v>
      </c>
      <c r="E869" s="15"/>
      <c r="F869" s="19">
        <f t="shared" si="42"/>
        <v>0</v>
      </c>
    </row>
    <row r="870" spans="1:6" ht="18.75" customHeight="1" x14ac:dyDescent="0.3">
      <c r="A870" s="11" t="s">
        <v>1273</v>
      </c>
      <c r="B870" s="12" t="s">
        <v>1274</v>
      </c>
      <c r="C870" s="13" t="s">
        <v>1200</v>
      </c>
      <c r="D870" s="14">
        <v>4.99</v>
      </c>
      <c r="E870" s="15"/>
      <c r="F870" s="14">
        <f t="shared" si="42"/>
        <v>0</v>
      </c>
    </row>
    <row r="871" spans="1:6" ht="18.75" customHeight="1" x14ac:dyDescent="0.3">
      <c r="A871" s="16" t="s">
        <v>1275</v>
      </c>
      <c r="B871" s="17" t="s">
        <v>1276</v>
      </c>
      <c r="C871" s="18" t="s">
        <v>1200</v>
      </c>
      <c r="D871" s="19">
        <v>3.3</v>
      </c>
      <c r="E871" s="15"/>
      <c r="F871" s="19">
        <f t="shared" si="42"/>
        <v>0</v>
      </c>
    </row>
    <row r="872" spans="1:6" ht="24" customHeight="1" x14ac:dyDescent="0.3">
      <c r="A872" s="22" t="s">
        <v>65</v>
      </c>
      <c r="B872" s="22"/>
      <c r="C872" s="22"/>
      <c r="D872" s="22"/>
      <c r="E872" s="22"/>
      <c r="F872" s="20">
        <f>SUM(F856:F871)</f>
        <v>0</v>
      </c>
    </row>
    <row r="873" spans="1:6" ht="7.5" customHeight="1" x14ac:dyDescent="0.3"/>
    <row r="874" spans="1:6" ht="25.5" customHeight="1" x14ac:dyDescent="0.3">
      <c r="A874" s="23" t="s">
        <v>1277</v>
      </c>
      <c r="B874" s="23"/>
      <c r="C874" s="23"/>
      <c r="D874" s="23"/>
      <c r="E874" s="23"/>
      <c r="F874" s="23"/>
    </row>
    <row r="875" spans="1:6" ht="21.75" customHeight="1" x14ac:dyDescent="0.3">
      <c r="A875" s="9" t="s">
        <v>9</v>
      </c>
      <c r="B875" s="10" t="s">
        <v>10</v>
      </c>
      <c r="C875" s="9" t="s">
        <v>11</v>
      </c>
      <c r="D875" s="9" t="s">
        <v>12</v>
      </c>
      <c r="E875" s="9" t="s">
        <v>13</v>
      </c>
      <c r="F875" s="9" t="s">
        <v>14</v>
      </c>
    </row>
    <row r="876" spans="1:6" ht="18.75" customHeight="1" x14ac:dyDescent="0.3">
      <c r="A876" s="11" t="s">
        <v>1278</v>
      </c>
      <c r="B876" s="12" t="s">
        <v>1279</v>
      </c>
      <c r="C876" s="13">
        <v>12</v>
      </c>
      <c r="D876" s="14">
        <v>1.51</v>
      </c>
      <c r="E876" s="15"/>
      <c r="F876" s="14">
        <f t="shared" ref="F876:F885" si="43">D876*E876</f>
        <v>0</v>
      </c>
    </row>
    <row r="877" spans="1:6" ht="18.75" customHeight="1" x14ac:dyDescent="0.3">
      <c r="A877" s="16" t="s">
        <v>1280</v>
      </c>
      <c r="B877" s="17" t="s">
        <v>1281</v>
      </c>
      <c r="C877" s="18">
        <v>12</v>
      </c>
      <c r="D877" s="19">
        <v>3.16</v>
      </c>
      <c r="E877" s="15"/>
      <c r="F877" s="19">
        <f t="shared" si="43"/>
        <v>0</v>
      </c>
    </row>
    <row r="878" spans="1:6" ht="18.75" customHeight="1" x14ac:dyDescent="0.3">
      <c r="A878" s="11" t="s">
        <v>1282</v>
      </c>
      <c r="B878" s="12" t="s">
        <v>1283</v>
      </c>
      <c r="C878" s="13">
        <v>12</v>
      </c>
      <c r="D878" s="14">
        <v>4.7300000000000004</v>
      </c>
      <c r="E878" s="15"/>
      <c r="F878" s="14">
        <f t="shared" si="43"/>
        <v>0</v>
      </c>
    </row>
    <row r="879" spans="1:6" ht="18.75" customHeight="1" x14ac:dyDescent="0.3">
      <c r="A879" s="16" t="s">
        <v>1284</v>
      </c>
      <c r="B879" s="17" t="s">
        <v>1285</v>
      </c>
      <c r="C879" s="18">
        <v>12</v>
      </c>
      <c r="D879" s="19">
        <v>3.9</v>
      </c>
      <c r="E879" s="15"/>
      <c r="F879" s="19">
        <f t="shared" si="43"/>
        <v>0</v>
      </c>
    </row>
    <row r="880" spans="1:6" ht="18.75" customHeight="1" x14ac:dyDescent="0.3">
      <c r="A880" s="11" t="s">
        <v>1286</v>
      </c>
      <c r="B880" s="12" t="s">
        <v>1287</v>
      </c>
      <c r="C880" s="13">
        <v>12</v>
      </c>
      <c r="D880" s="14">
        <v>5.26</v>
      </c>
      <c r="E880" s="15"/>
      <c r="F880" s="14">
        <f t="shared" si="43"/>
        <v>0</v>
      </c>
    </row>
    <row r="881" spans="1:6" ht="18.75" customHeight="1" x14ac:dyDescent="0.3">
      <c r="A881" s="16" t="s">
        <v>1288</v>
      </c>
      <c r="B881" s="17" t="s">
        <v>1289</v>
      </c>
      <c r="C881" s="18">
        <v>12</v>
      </c>
      <c r="D881" s="19">
        <v>5.23</v>
      </c>
      <c r="E881" s="15"/>
      <c r="F881" s="19">
        <f t="shared" si="43"/>
        <v>0</v>
      </c>
    </row>
    <row r="882" spans="1:6" ht="18.75" customHeight="1" x14ac:dyDescent="0.3">
      <c r="A882" s="11" t="s">
        <v>1290</v>
      </c>
      <c r="B882" s="12" t="s">
        <v>1291</v>
      </c>
      <c r="C882" s="13">
        <v>12</v>
      </c>
      <c r="D882" s="14">
        <v>7.28</v>
      </c>
      <c r="E882" s="15"/>
      <c r="F882" s="14">
        <f t="shared" si="43"/>
        <v>0</v>
      </c>
    </row>
    <row r="883" spans="1:6" ht="18.75" customHeight="1" x14ac:dyDescent="0.3">
      <c r="A883" s="16" t="s">
        <v>1292</v>
      </c>
      <c r="B883" s="17" t="s">
        <v>1293</v>
      </c>
      <c r="C883" s="18" t="s">
        <v>1200</v>
      </c>
      <c r="D883" s="19">
        <v>1.01</v>
      </c>
      <c r="E883" s="15"/>
      <c r="F883" s="19">
        <f t="shared" si="43"/>
        <v>0</v>
      </c>
    </row>
    <row r="884" spans="1:6" ht="18.75" customHeight="1" x14ac:dyDescent="0.3">
      <c r="A884" s="11" t="s">
        <v>1294</v>
      </c>
      <c r="B884" s="12" t="s">
        <v>1295</v>
      </c>
      <c r="C884" s="13">
        <v>6</v>
      </c>
      <c r="D884" s="14">
        <v>1.26</v>
      </c>
      <c r="E884" s="15"/>
      <c r="F884" s="14">
        <f t="shared" si="43"/>
        <v>0</v>
      </c>
    </row>
    <row r="885" spans="1:6" ht="18.75" customHeight="1" x14ac:dyDescent="0.3">
      <c r="A885" s="16" t="s">
        <v>1296</v>
      </c>
      <c r="B885" s="17" t="s">
        <v>1297</v>
      </c>
      <c r="C885" s="18" t="s">
        <v>1200</v>
      </c>
      <c r="D885" s="19">
        <v>2.1</v>
      </c>
      <c r="E885" s="15"/>
      <c r="F885" s="19">
        <f t="shared" si="43"/>
        <v>0</v>
      </c>
    </row>
    <row r="886" spans="1:6" ht="24" customHeight="1" x14ac:dyDescent="0.3">
      <c r="A886" s="22" t="s">
        <v>65</v>
      </c>
      <c r="B886" s="22"/>
      <c r="C886" s="22"/>
      <c r="D886" s="22"/>
      <c r="E886" s="22"/>
      <c r="F886" s="20">
        <f>SUM(F876:F885)</f>
        <v>0</v>
      </c>
    </row>
    <row r="887" spans="1:6" ht="7.5" customHeight="1" x14ac:dyDescent="0.3"/>
    <row r="888" spans="1:6" ht="25.5" customHeight="1" x14ac:dyDescent="0.3">
      <c r="A888" s="23" t="s">
        <v>1298</v>
      </c>
      <c r="B888" s="23"/>
      <c r="C888" s="23"/>
      <c r="D888" s="23"/>
      <c r="E888" s="23"/>
      <c r="F888" s="23"/>
    </row>
    <row r="889" spans="1:6" ht="21.75" customHeight="1" x14ac:dyDescent="0.3">
      <c r="A889" s="9" t="s">
        <v>9</v>
      </c>
      <c r="B889" s="10" t="s">
        <v>10</v>
      </c>
      <c r="C889" s="9" t="s">
        <v>11</v>
      </c>
      <c r="D889" s="9" t="s">
        <v>12</v>
      </c>
      <c r="E889" s="9" t="s">
        <v>13</v>
      </c>
      <c r="F889" s="9" t="s">
        <v>14</v>
      </c>
    </row>
    <row r="890" spans="1:6" ht="18.75" customHeight="1" x14ac:dyDescent="0.3">
      <c r="A890" s="11" t="s">
        <v>1299</v>
      </c>
      <c r="B890" s="12" t="s">
        <v>1300</v>
      </c>
      <c r="C890" s="13">
        <v>1000</v>
      </c>
      <c r="D890" s="14">
        <v>7.18</v>
      </c>
      <c r="E890" s="15"/>
      <c r="F890" s="14">
        <f t="shared" ref="F890:F913" si="44">D890*E890</f>
        <v>0</v>
      </c>
    </row>
    <row r="891" spans="1:6" ht="18.75" customHeight="1" x14ac:dyDescent="0.3">
      <c r="A891" s="16" t="s">
        <v>1301</v>
      </c>
      <c r="B891" s="17" t="s">
        <v>1302</v>
      </c>
      <c r="C891" s="18" t="s">
        <v>1303</v>
      </c>
      <c r="D891" s="19">
        <v>0.98</v>
      </c>
      <c r="E891" s="15"/>
      <c r="F891" s="19">
        <f t="shared" si="44"/>
        <v>0</v>
      </c>
    </row>
    <row r="892" spans="1:6" ht="18.75" customHeight="1" x14ac:dyDescent="0.3">
      <c r="A892" s="11" t="s">
        <v>1304</v>
      </c>
      <c r="B892" s="12" t="s">
        <v>1305</v>
      </c>
      <c r="C892" s="13">
        <v>1000</v>
      </c>
      <c r="D892" s="14">
        <v>3.53</v>
      </c>
      <c r="E892" s="15"/>
      <c r="F892" s="14">
        <f t="shared" si="44"/>
        <v>0</v>
      </c>
    </row>
    <row r="893" spans="1:6" ht="18.75" customHeight="1" x14ac:dyDescent="0.3">
      <c r="A893" s="16" t="s">
        <v>1306</v>
      </c>
      <c r="B893" s="17" t="s">
        <v>1307</v>
      </c>
      <c r="C893" s="18">
        <v>1000</v>
      </c>
      <c r="D893" s="19">
        <v>3.16</v>
      </c>
      <c r="E893" s="15"/>
      <c r="F893" s="19">
        <f t="shared" si="44"/>
        <v>0</v>
      </c>
    </row>
    <row r="894" spans="1:6" ht="18.75" customHeight="1" x14ac:dyDescent="0.3">
      <c r="A894" s="11" t="s">
        <v>1308</v>
      </c>
      <c r="B894" s="12" t="s">
        <v>1309</v>
      </c>
      <c r="C894" s="13">
        <v>100</v>
      </c>
      <c r="D894" s="14">
        <v>1.79</v>
      </c>
      <c r="E894" s="15"/>
      <c r="F894" s="14">
        <f t="shared" si="44"/>
        <v>0</v>
      </c>
    </row>
    <row r="895" spans="1:6" ht="18.75" customHeight="1" x14ac:dyDescent="0.3">
      <c r="A895" s="16" t="s">
        <v>1310</v>
      </c>
      <c r="B895" s="17" t="s">
        <v>1311</v>
      </c>
      <c r="C895" s="18">
        <v>100</v>
      </c>
      <c r="D895" s="19">
        <v>3.34</v>
      </c>
      <c r="E895" s="15"/>
      <c r="F895" s="19">
        <f t="shared" si="44"/>
        <v>0</v>
      </c>
    </row>
    <row r="896" spans="1:6" ht="18.75" customHeight="1" x14ac:dyDescent="0.3">
      <c r="A896" s="11" t="s">
        <v>1312</v>
      </c>
      <c r="B896" s="12" t="s">
        <v>1313</v>
      </c>
      <c r="C896" s="13">
        <v>10</v>
      </c>
      <c r="D896" s="14">
        <v>3.88</v>
      </c>
      <c r="E896" s="15"/>
      <c r="F896" s="14">
        <f t="shared" si="44"/>
        <v>0</v>
      </c>
    </row>
    <row r="897" spans="1:6" ht="18.75" customHeight="1" x14ac:dyDescent="0.3">
      <c r="A897" s="16" t="s">
        <v>1314</v>
      </c>
      <c r="B897" s="17" t="s">
        <v>1315</v>
      </c>
      <c r="C897" s="18">
        <v>500</v>
      </c>
      <c r="D897" s="19">
        <v>4.58</v>
      </c>
      <c r="E897" s="15"/>
      <c r="F897" s="19">
        <f t="shared" si="44"/>
        <v>0</v>
      </c>
    </row>
    <row r="898" spans="1:6" ht="18.75" customHeight="1" x14ac:dyDescent="0.3">
      <c r="A898" s="11" t="s">
        <v>1316</v>
      </c>
      <c r="B898" s="12" t="s">
        <v>1317</v>
      </c>
      <c r="C898" s="13">
        <v>200</v>
      </c>
      <c r="D898" s="14">
        <v>3.39</v>
      </c>
      <c r="E898" s="15"/>
      <c r="F898" s="14">
        <f t="shared" si="44"/>
        <v>0</v>
      </c>
    </row>
    <row r="899" spans="1:6" ht="18.75" customHeight="1" x14ac:dyDescent="0.3">
      <c r="A899" s="16" t="s">
        <v>1318</v>
      </c>
      <c r="B899" s="17" t="s">
        <v>1319</v>
      </c>
      <c r="C899" s="18" t="s">
        <v>1320</v>
      </c>
      <c r="D899" s="19">
        <v>3.31</v>
      </c>
      <c r="E899" s="15"/>
      <c r="F899" s="19">
        <f t="shared" si="44"/>
        <v>0</v>
      </c>
    </row>
    <row r="900" spans="1:6" ht="18.75" customHeight="1" x14ac:dyDescent="0.3">
      <c r="A900" s="11" t="s">
        <v>1321</v>
      </c>
      <c r="B900" s="12" t="s">
        <v>1322</v>
      </c>
      <c r="C900" s="13" t="s">
        <v>1320</v>
      </c>
      <c r="D900" s="14">
        <v>4.34</v>
      </c>
      <c r="E900" s="15"/>
      <c r="F900" s="14">
        <f t="shared" si="44"/>
        <v>0</v>
      </c>
    </row>
    <row r="901" spans="1:6" ht="18.75" customHeight="1" x14ac:dyDescent="0.3">
      <c r="A901" s="16" t="s">
        <v>1323</v>
      </c>
      <c r="B901" s="17" t="s">
        <v>1324</v>
      </c>
      <c r="C901" s="18" t="s">
        <v>1320</v>
      </c>
      <c r="D901" s="19">
        <v>3.27</v>
      </c>
      <c r="E901" s="15"/>
      <c r="F901" s="19">
        <f t="shared" si="44"/>
        <v>0</v>
      </c>
    </row>
    <row r="902" spans="1:6" ht="18.75" customHeight="1" x14ac:dyDescent="0.3">
      <c r="A902" s="11" t="s">
        <v>1325</v>
      </c>
      <c r="B902" s="12" t="s">
        <v>1326</v>
      </c>
      <c r="C902" s="13">
        <v>12</v>
      </c>
      <c r="D902" s="14">
        <v>7.28</v>
      </c>
      <c r="E902" s="15"/>
      <c r="F902" s="14">
        <f t="shared" si="44"/>
        <v>0</v>
      </c>
    </row>
    <row r="903" spans="1:6" ht="18.75" customHeight="1" x14ac:dyDescent="0.3">
      <c r="A903" s="16" t="s">
        <v>1327</v>
      </c>
      <c r="B903" s="17" t="s">
        <v>1328</v>
      </c>
      <c r="C903" s="18">
        <v>12</v>
      </c>
      <c r="D903" s="19">
        <v>8.82</v>
      </c>
      <c r="E903" s="15"/>
      <c r="F903" s="19">
        <f t="shared" si="44"/>
        <v>0</v>
      </c>
    </row>
    <row r="904" spans="1:6" ht="18.75" customHeight="1" x14ac:dyDescent="0.3">
      <c r="A904" s="11" t="s">
        <v>1329</v>
      </c>
      <c r="B904" s="12" t="s">
        <v>1330</v>
      </c>
      <c r="C904" s="13">
        <v>10</v>
      </c>
      <c r="D904" s="14">
        <v>1.31</v>
      </c>
      <c r="E904" s="15"/>
      <c r="F904" s="14">
        <f t="shared" si="44"/>
        <v>0</v>
      </c>
    </row>
    <row r="905" spans="1:6" ht="18.75" customHeight="1" x14ac:dyDescent="0.3">
      <c r="A905" s="16" t="s">
        <v>1331</v>
      </c>
      <c r="B905" s="17" t="s">
        <v>1332</v>
      </c>
      <c r="C905" s="18">
        <v>10</v>
      </c>
      <c r="D905" s="19">
        <v>2.06</v>
      </c>
      <c r="E905" s="15"/>
      <c r="F905" s="19">
        <f t="shared" si="44"/>
        <v>0</v>
      </c>
    </row>
    <row r="906" spans="1:6" ht="18.75" customHeight="1" x14ac:dyDescent="0.3">
      <c r="A906" s="11" t="s">
        <v>1333</v>
      </c>
      <c r="B906" s="12" t="s">
        <v>1334</v>
      </c>
      <c r="C906" s="13">
        <v>10</v>
      </c>
      <c r="D906" s="14">
        <v>0.84</v>
      </c>
      <c r="E906" s="15"/>
      <c r="F906" s="14">
        <f t="shared" si="44"/>
        <v>0</v>
      </c>
    </row>
    <row r="907" spans="1:6" ht="18.75" customHeight="1" x14ac:dyDescent="0.3">
      <c r="A907" s="16" t="s">
        <v>1335</v>
      </c>
      <c r="B907" s="17" t="s">
        <v>1336</v>
      </c>
      <c r="C907" s="18">
        <v>10</v>
      </c>
      <c r="D907" s="19">
        <v>1.47</v>
      </c>
      <c r="E907" s="15"/>
      <c r="F907" s="19">
        <f t="shared" si="44"/>
        <v>0</v>
      </c>
    </row>
    <row r="908" spans="1:6" ht="18.75" customHeight="1" x14ac:dyDescent="0.3">
      <c r="A908" s="11" t="s">
        <v>1337</v>
      </c>
      <c r="B908" s="12" t="s">
        <v>1338</v>
      </c>
      <c r="C908" s="13">
        <v>100</v>
      </c>
      <c r="D908" s="14">
        <v>2.98</v>
      </c>
      <c r="E908" s="15"/>
      <c r="F908" s="14">
        <f t="shared" si="44"/>
        <v>0</v>
      </c>
    </row>
    <row r="909" spans="1:6" ht="18.75" customHeight="1" x14ac:dyDescent="0.3">
      <c r="A909" s="16" t="s">
        <v>1339</v>
      </c>
      <c r="B909" s="17" t="s">
        <v>1340</v>
      </c>
      <c r="C909" s="18">
        <v>100</v>
      </c>
      <c r="D909" s="19">
        <v>2.86</v>
      </c>
      <c r="E909" s="15"/>
      <c r="F909" s="19">
        <f t="shared" si="44"/>
        <v>0</v>
      </c>
    </row>
    <row r="910" spans="1:6" ht="18.75" customHeight="1" x14ac:dyDescent="0.3">
      <c r="A910" s="11" t="s">
        <v>1341</v>
      </c>
      <c r="B910" s="12" t="s">
        <v>1342</v>
      </c>
      <c r="C910" s="13">
        <v>100</v>
      </c>
      <c r="D910" s="14">
        <v>3.51</v>
      </c>
      <c r="E910" s="15"/>
      <c r="F910" s="14">
        <f t="shared" si="44"/>
        <v>0</v>
      </c>
    </row>
    <row r="911" spans="1:6" ht="18.75" customHeight="1" x14ac:dyDescent="0.3">
      <c r="A911" s="16" t="s">
        <v>1343</v>
      </c>
      <c r="B911" s="17" t="s">
        <v>1344</v>
      </c>
      <c r="C911" s="18">
        <v>100</v>
      </c>
      <c r="D911" s="19">
        <v>4.07</v>
      </c>
      <c r="E911" s="15"/>
      <c r="F911" s="19">
        <f t="shared" si="44"/>
        <v>0</v>
      </c>
    </row>
    <row r="912" spans="1:6" ht="18.75" customHeight="1" x14ac:dyDescent="0.3">
      <c r="A912" s="11" t="s">
        <v>1345</v>
      </c>
      <c r="B912" s="12" t="s">
        <v>1346</v>
      </c>
      <c r="C912" s="13">
        <v>100</v>
      </c>
      <c r="D912" s="14">
        <v>6.12</v>
      </c>
      <c r="E912" s="15"/>
      <c r="F912" s="14">
        <f t="shared" si="44"/>
        <v>0</v>
      </c>
    </row>
    <row r="913" spans="1:6" ht="18.75" customHeight="1" x14ac:dyDescent="0.3">
      <c r="A913" s="16" t="s">
        <v>1347</v>
      </c>
      <c r="B913" s="17" t="s">
        <v>1348</v>
      </c>
      <c r="C913" s="18">
        <v>100</v>
      </c>
      <c r="D913" s="19">
        <v>1.79</v>
      </c>
      <c r="E913" s="15"/>
      <c r="F913" s="19">
        <f t="shared" si="44"/>
        <v>0</v>
      </c>
    </row>
    <row r="914" spans="1:6" ht="24" customHeight="1" x14ac:dyDescent="0.3">
      <c r="A914" s="22" t="s">
        <v>65</v>
      </c>
      <c r="B914" s="22"/>
      <c r="C914" s="22"/>
      <c r="D914" s="22"/>
      <c r="E914" s="22"/>
      <c r="F914" s="20">
        <f>SUM(F890:F913)</f>
        <v>0</v>
      </c>
    </row>
    <row r="915" spans="1:6" ht="7.5" customHeight="1" x14ac:dyDescent="0.3"/>
    <row r="916" spans="1:6" ht="25.5" customHeight="1" x14ac:dyDescent="0.3">
      <c r="A916" s="23" t="s">
        <v>1349</v>
      </c>
      <c r="B916" s="23"/>
      <c r="C916" s="23"/>
      <c r="D916" s="23"/>
      <c r="E916" s="23"/>
      <c r="F916" s="23"/>
    </row>
    <row r="917" spans="1:6" ht="21.75" customHeight="1" x14ac:dyDescent="0.3">
      <c r="A917" s="9" t="s">
        <v>9</v>
      </c>
      <c r="B917" s="10" t="s">
        <v>10</v>
      </c>
      <c r="C917" s="9" t="s">
        <v>11</v>
      </c>
      <c r="D917" s="9" t="s">
        <v>12</v>
      </c>
      <c r="E917" s="9" t="s">
        <v>13</v>
      </c>
      <c r="F917" s="9" t="s">
        <v>14</v>
      </c>
    </row>
    <row r="918" spans="1:6" ht="18.75" customHeight="1" x14ac:dyDescent="0.3">
      <c r="A918" s="11" t="s">
        <v>1350</v>
      </c>
      <c r="B918" s="12" t="s">
        <v>1351</v>
      </c>
      <c r="C918" s="13">
        <v>1</v>
      </c>
      <c r="D918" s="14">
        <v>18.010000000000002</v>
      </c>
      <c r="E918" s="15"/>
      <c r="F918" s="14">
        <f t="shared" ref="F918:F948" si="45">D918*E918</f>
        <v>0</v>
      </c>
    </row>
    <row r="919" spans="1:6" ht="18.75" customHeight="1" x14ac:dyDescent="0.3">
      <c r="A919" s="16" t="s">
        <v>1352</v>
      </c>
      <c r="B919" s="17" t="s">
        <v>1353</v>
      </c>
      <c r="C919" s="18">
        <v>1</v>
      </c>
      <c r="D919" s="19">
        <v>18.010000000000002</v>
      </c>
      <c r="E919" s="15"/>
      <c r="F919" s="19">
        <f t="shared" si="45"/>
        <v>0</v>
      </c>
    </row>
    <row r="920" spans="1:6" ht="18.75" customHeight="1" x14ac:dyDescent="0.3">
      <c r="A920" s="11" t="s">
        <v>1354</v>
      </c>
      <c r="B920" s="12" t="s">
        <v>1355</v>
      </c>
      <c r="C920" s="13">
        <v>12</v>
      </c>
      <c r="D920" s="14">
        <v>12.52</v>
      </c>
      <c r="E920" s="15"/>
      <c r="F920" s="14">
        <f t="shared" si="45"/>
        <v>0</v>
      </c>
    </row>
    <row r="921" spans="1:6" ht="18.75" customHeight="1" x14ac:dyDescent="0.3">
      <c r="A921" s="16" t="s">
        <v>1356</v>
      </c>
      <c r="B921" s="17" t="s">
        <v>1357</v>
      </c>
      <c r="C921" s="18">
        <v>12</v>
      </c>
      <c r="D921" s="19">
        <v>12.52</v>
      </c>
      <c r="E921" s="15"/>
      <c r="F921" s="19">
        <f t="shared" si="45"/>
        <v>0</v>
      </c>
    </row>
    <row r="922" spans="1:6" ht="18.75" customHeight="1" x14ac:dyDescent="0.3">
      <c r="A922" s="11" t="s">
        <v>1358</v>
      </c>
      <c r="B922" s="12" t="s">
        <v>1359</v>
      </c>
      <c r="C922" s="13">
        <v>12</v>
      </c>
      <c r="D922" s="14">
        <v>12.52</v>
      </c>
      <c r="E922" s="15"/>
      <c r="F922" s="14">
        <f t="shared" si="45"/>
        <v>0</v>
      </c>
    </row>
    <row r="923" spans="1:6" ht="18.75" customHeight="1" x14ac:dyDescent="0.3">
      <c r="A923" s="16" t="s">
        <v>1360</v>
      </c>
      <c r="B923" s="17" t="s">
        <v>1361</v>
      </c>
      <c r="C923" s="18">
        <v>12</v>
      </c>
      <c r="D923" s="19">
        <v>12.52</v>
      </c>
      <c r="E923" s="15"/>
      <c r="F923" s="19">
        <f t="shared" si="45"/>
        <v>0</v>
      </c>
    </row>
    <row r="924" spans="1:6" ht="18.75" customHeight="1" x14ac:dyDescent="0.3">
      <c r="A924" s="11" t="s">
        <v>1362</v>
      </c>
      <c r="B924" s="12" t="s">
        <v>1363</v>
      </c>
      <c r="C924" s="13">
        <v>12</v>
      </c>
      <c r="D924" s="14">
        <v>12.52</v>
      </c>
      <c r="E924" s="15"/>
      <c r="F924" s="14">
        <f t="shared" si="45"/>
        <v>0</v>
      </c>
    </row>
    <row r="925" spans="1:6" ht="18.75" customHeight="1" x14ac:dyDescent="0.3">
      <c r="A925" s="16" t="s">
        <v>1364</v>
      </c>
      <c r="B925" s="17" t="s">
        <v>1365</v>
      </c>
      <c r="C925" s="18">
        <v>12</v>
      </c>
      <c r="D925" s="19">
        <v>12.52</v>
      </c>
      <c r="E925" s="15"/>
      <c r="F925" s="19">
        <f t="shared" si="45"/>
        <v>0</v>
      </c>
    </row>
    <row r="926" spans="1:6" ht="18.75" customHeight="1" x14ac:dyDescent="0.3">
      <c r="A926" s="11" t="s">
        <v>1366</v>
      </c>
      <c r="B926" s="12" t="s">
        <v>1367</v>
      </c>
      <c r="C926" s="13">
        <v>12</v>
      </c>
      <c r="D926" s="14">
        <v>12.52</v>
      </c>
      <c r="E926" s="15"/>
      <c r="F926" s="14">
        <f t="shared" si="45"/>
        <v>0</v>
      </c>
    </row>
    <row r="927" spans="1:6" ht="18.75" customHeight="1" x14ac:dyDescent="0.3">
      <c r="A927" s="16" t="s">
        <v>1368</v>
      </c>
      <c r="B927" s="17" t="s">
        <v>1369</v>
      </c>
      <c r="C927" s="18">
        <v>12</v>
      </c>
      <c r="D927" s="19">
        <v>12.52</v>
      </c>
      <c r="E927" s="15"/>
      <c r="F927" s="19">
        <f t="shared" si="45"/>
        <v>0</v>
      </c>
    </row>
    <row r="928" spans="1:6" ht="18.75" customHeight="1" x14ac:dyDescent="0.3">
      <c r="A928" s="11" t="s">
        <v>1370</v>
      </c>
      <c r="B928" s="12" t="s">
        <v>1371</v>
      </c>
      <c r="C928" s="13">
        <v>4</v>
      </c>
      <c r="D928" s="14">
        <v>4.92</v>
      </c>
      <c r="E928" s="15"/>
      <c r="F928" s="14">
        <f t="shared" si="45"/>
        <v>0</v>
      </c>
    </row>
    <row r="929" spans="1:6" ht="18.75" customHeight="1" x14ac:dyDescent="0.3">
      <c r="A929" s="16" t="s">
        <v>1372</v>
      </c>
      <c r="B929" s="17" t="s">
        <v>1355</v>
      </c>
      <c r="C929" s="18">
        <v>48</v>
      </c>
      <c r="D929" s="19">
        <v>24.37</v>
      </c>
      <c r="E929" s="15"/>
      <c r="F929" s="19">
        <f t="shared" si="45"/>
        <v>0</v>
      </c>
    </row>
    <row r="930" spans="1:6" ht="18.75" customHeight="1" x14ac:dyDescent="0.3">
      <c r="A930" s="11" t="s">
        <v>1373</v>
      </c>
      <c r="B930" s="12" t="s">
        <v>1374</v>
      </c>
      <c r="C930" s="13">
        <v>48</v>
      </c>
      <c r="D930" s="14">
        <v>24.37</v>
      </c>
      <c r="E930" s="15"/>
      <c r="F930" s="14">
        <f t="shared" si="45"/>
        <v>0</v>
      </c>
    </row>
    <row r="931" spans="1:6" ht="18.75" customHeight="1" x14ac:dyDescent="0.3">
      <c r="A931" s="16" t="s">
        <v>1375</v>
      </c>
      <c r="B931" s="17" t="s">
        <v>1376</v>
      </c>
      <c r="C931" s="18">
        <v>12</v>
      </c>
      <c r="D931" s="19">
        <v>25.1</v>
      </c>
      <c r="E931" s="15"/>
      <c r="F931" s="19">
        <f t="shared" si="45"/>
        <v>0</v>
      </c>
    </row>
    <row r="932" spans="1:6" ht="18.75" customHeight="1" x14ac:dyDescent="0.3">
      <c r="A932" s="11" t="s">
        <v>1377</v>
      </c>
      <c r="B932" s="12" t="s">
        <v>1378</v>
      </c>
      <c r="C932" s="13">
        <v>12</v>
      </c>
      <c r="D932" s="14">
        <v>25.1</v>
      </c>
      <c r="E932" s="15"/>
      <c r="F932" s="14">
        <f t="shared" si="45"/>
        <v>0</v>
      </c>
    </row>
    <row r="933" spans="1:6" ht="18.75" customHeight="1" x14ac:dyDescent="0.3">
      <c r="A933" s="16" t="s">
        <v>1379</v>
      </c>
      <c r="B933" s="17" t="s">
        <v>1380</v>
      </c>
      <c r="C933" s="18">
        <v>12</v>
      </c>
      <c r="D933" s="19">
        <v>25.1</v>
      </c>
      <c r="E933" s="15"/>
      <c r="F933" s="19">
        <f t="shared" si="45"/>
        <v>0</v>
      </c>
    </row>
    <row r="934" spans="1:6" ht="18.75" customHeight="1" x14ac:dyDescent="0.3">
      <c r="A934" s="11" t="s">
        <v>1381</v>
      </c>
      <c r="B934" s="12" t="s">
        <v>1382</v>
      </c>
      <c r="C934" s="13">
        <v>12</v>
      </c>
      <c r="D934" s="14">
        <v>25.1</v>
      </c>
      <c r="E934" s="15"/>
      <c r="F934" s="14">
        <f t="shared" si="45"/>
        <v>0</v>
      </c>
    </row>
    <row r="935" spans="1:6" ht="18.75" customHeight="1" x14ac:dyDescent="0.3">
      <c r="A935" s="16" t="s">
        <v>1383</v>
      </c>
      <c r="B935" s="17" t="s">
        <v>1384</v>
      </c>
      <c r="C935" s="18">
        <v>10</v>
      </c>
      <c r="D935" s="19">
        <v>9.99</v>
      </c>
      <c r="E935" s="15"/>
      <c r="F935" s="19">
        <f t="shared" si="45"/>
        <v>0</v>
      </c>
    </row>
    <row r="936" spans="1:6" ht="18.75" customHeight="1" x14ac:dyDescent="0.3">
      <c r="A936" s="11" t="s">
        <v>1385</v>
      </c>
      <c r="B936" s="12" t="s">
        <v>1386</v>
      </c>
      <c r="C936" s="13">
        <v>10</v>
      </c>
      <c r="D936" s="14">
        <v>9.99</v>
      </c>
      <c r="E936" s="15"/>
      <c r="F936" s="14">
        <f t="shared" si="45"/>
        <v>0</v>
      </c>
    </row>
    <row r="937" spans="1:6" ht="18.75" customHeight="1" x14ac:dyDescent="0.3">
      <c r="A937" s="16" t="s">
        <v>1387</v>
      </c>
      <c r="B937" s="17" t="s">
        <v>1388</v>
      </c>
      <c r="C937" s="18">
        <v>10</v>
      </c>
      <c r="D937" s="19">
        <v>9.99</v>
      </c>
      <c r="E937" s="15"/>
      <c r="F937" s="19">
        <f t="shared" si="45"/>
        <v>0</v>
      </c>
    </row>
    <row r="938" spans="1:6" ht="18.75" customHeight="1" x14ac:dyDescent="0.3">
      <c r="A938" s="11" t="s">
        <v>1389</v>
      </c>
      <c r="B938" s="12" t="s">
        <v>1390</v>
      </c>
      <c r="C938" s="13">
        <v>10</v>
      </c>
      <c r="D938" s="14">
        <v>9.99</v>
      </c>
      <c r="E938" s="15"/>
      <c r="F938" s="14">
        <f t="shared" si="45"/>
        <v>0</v>
      </c>
    </row>
    <row r="939" spans="1:6" ht="18.75" customHeight="1" x14ac:dyDescent="0.3">
      <c r="A939" s="16" t="s">
        <v>1391</v>
      </c>
      <c r="B939" s="17" t="s">
        <v>1392</v>
      </c>
      <c r="C939" s="18">
        <v>10</v>
      </c>
      <c r="D939" s="19">
        <v>9.99</v>
      </c>
      <c r="E939" s="15"/>
      <c r="F939" s="19">
        <f t="shared" si="45"/>
        <v>0</v>
      </c>
    </row>
    <row r="940" spans="1:6" ht="18.75" customHeight="1" x14ac:dyDescent="0.3">
      <c r="A940" s="11" t="s">
        <v>1393</v>
      </c>
      <c r="B940" s="12" t="s">
        <v>1394</v>
      </c>
      <c r="C940" s="13">
        <v>10</v>
      </c>
      <c r="D940" s="14">
        <v>9.99</v>
      </c>
      <c r="E940" s="15"/>
      <c r="F940" s="14">
        <f t="shared" si="45"/>
        <v>0</v>
      </c>
    </row>
    <row r="941" spans="1:6" ht="18.75" customHeight="1" x14ac:dyDescent="0.3">
      <c r="A941" s="16" t="s">
        <v>1395</v>
      </c>
      <c r="B941" s="17" t="s">
        <v>1396</v>
      </c>
      <c r="C941" s="18">
        <v>4</v>
      </c>
      <c r="D941" s="19">
        <v>5.98</v>
      </c>
      <c r="E941" s="15"/>
      <c r="F941" s="19">
        <f t="shared" si="45"/>
        <v>0</v>
      </c>
    </row>
    <row r="942" spans="1:6" ht="18.75" customHeight="1" x14ac:dyDescent="0.3">
      <c r="A942" s="11" t="s">
        <v>1397</v>
      </c>
      <c r="B942" s="12" t="s">
        <v>1398</v>
      </c>
      <c r="C942" s="13">
        <v>6</v>
      </c>
      <c r="D942" s="14">
        <v>7.57</v>
      </c>
      <c r="E942" s="15"/>
      <c r="F942" s="14">
        <f t="shared" si="45"/>
        <v>0</v>
      </c>
    </row>
    <row r="943" spans="1:6" ht="18.75" customHeight="1" x14ac:dyDescent="0.3">
      <c r="A943" s="16" t="s">
        <v>1399</v>
      </c>
      <c r="B943" s="17" t="s">
        <v>1400</v>
      </c>
      <c r="C943" s="18">
        <v>10</v>
      </c>
      <c r="D943" s="19">
        <v>4.99</v>
      </c>
      <c r="E943" s="15"/>
      <c r="F943" s="19">
        <f t="shared" si="45"/>
        <v>0</v>
      </c>
    </row>
    <row r="944" spans="1:6" ht="18.75" customHeight="1" x14ac:dyDescent="0.3">
      <c r="A944" s="11" t="s">
        <v>1401</v>
      </c>
      <c r="B944" s="12" t="s">
        <v>1402</v>
      </c>
      <c r="C944" s="13">
        <v>10</v>
      </c>
      <c r="D944" s="14">
        <v>4.99</v>
      </c>
      <c r="E944" s="15"/>
      <c r="F944" s="14">
        <f t="shared" si="45"/>
        <v>0</v>
      </c>
    </row>
    <row r="945" spans="1:6" ht="18.75" customHeight="1" x14ac:dyDescent="0.3">
      <c r="A945" s="16" t="s">
        <v>1403</v>
      </c>
      <c r="B945" s="17" t="s">
        <v>1404</v>
      </c>
      <c r="C945" s="18">
        <v>10</v>
      </c>
      <c r="D945" s="19">
        <v>4.99</v>
      </c>
      <c r="E945" s="15"/>
      <c r="F945" s="19">
        <f t="shared" si="45"/>
        <v>0</v>
      </c>
    </row>
    <row r="946" spans="1:6" ht="18.75" customHeight="1" x14ac:dyDescent="0.3">
      <c r="A946" s="11" t="s">
        <v>1405</v>
      </c>
      <c r="B946" s="12" t="s">
        <v>1406</v>
      </c>
      <c r="C946" s="13">
        <v>10</v>
      </c>
      <c r="D946" s="14">
        <v>4.99</v>
      </c>
      <c r="E946" s="15"/>
      <c r="F946" s="14">
        <f t="shared" si="45"/>
        <v>0</v>
      </c>
    </row>
    <row r="947" spans="1:6" ht="18.75" customHeight="1" x14ac:dyDescent="0.3">
      <c r="A947" s="16" t="s">
        <v>1407</v>
      </c>
      <c r="B947" s="17" t="s">
        <v>1408</v>
      </c>
      <c r="C947" s="18">
        <v>10</v>
      </c>
      <c r="D947" s="19">
        <v>4.99</v>
      </c>
      <c r="E947" s="15"/>
      <c r="F947" s="19">
        <f t="shared" si="45"/>
        <v>0</v>
      </c>
    </row>
    <row r="948" spans="1:6" ht="18.75" customHeight="1" x14ac:dyDescent="0.3">
      <c r="A948" s="11" t="s">
        <v>1409</v>
      </c>
      <c r="B948" s="12" t="s">
        <v>1408</v>
      </c>
      <c r="C948" s="13">
        <v>4</v>
      </c>
      <c r="D948" s="14">
        <v>2.39</v>
      </c>
      <c r="E948" s="15"/>
      <c r="F948" s="14">
        <f t="shared" si="45"/>
        <v>0</v>
      </c>
    </row>
    <row r="949" spans="1:6" ht="24" customHeight="1" x14ac:dyDescent="0.3">
      <c r="A949" s="22" t="s">
        <v>65</v>
      </c>
      <c r="B949" s="22"/>
      <c r="C949" s="22"/>
      <c r="D949" s="22"/>
      <c r="E949" s="22"/>
      <c r="F949" s="20">
        <f>SUM(F918:F948)</f>
        <v>0</v>
      </c>
    </row>
    <row r="950" spans="1:6" ht="7.5" customHeight="1" x14ac:dyDescent="0.3"/>
    <row r="951" spans="1:6" ht="25.5" customHeight="1" x14ac:dyDescent="0.3">
      <c r="A951" s="23" t="s">
        <v>1410</v>
      </c>
      <c r="B951" s="23"/>
      <c r="C951" s="23"/>
      <c r="D951" s="23"/>
      <c r="E951" s="23"/>
      <c r="F951" s="23"/>
    </row>
    <row r="952" spans="1:6" ht="21.75" customHeight="1" x14ac:dyDescent="0.3">
      <c r="A952" s="9" t="s">
        <v>9</v>
      </c>
      <c r="B952" s="10" t="s">
        <v>10</v>
      </c>
      <c r="C952" s="9" t="s">
        <v>11</v>
      </c>
      <c r="D952" s="9" t="s">
        <v>12</v>
      </c>
      <c r="E952" s="9" t="s">
        <v>13</v>
      </c>
      <c r="F952" s="9" t="s">
        <v>14</v>
      </c>
    </row>
    <row r="953" spans="1:6" ht="18.75" customHeight="1" x14ac:dyDescent="0.3">
      <c r="A953" s="11" t="s">
        <v>1411</v>
      </c>
      <c r="B953" s="12" t="s">
        <v>1412</v>
      </c>
      <c r="C953" s="13">
        <v>10</v>
      </c>
      <c r="D953" s="14">
        <v>17.100000000000001</v>
      </c>
      <c r="E953" s="15"/>
      <c r="F953" s="14">
        <f t="shared" ref="F953:F958" si="46">D953*E953</f>
        <v>0</v>
      </c>
    </row>
    <row r="954" spans="1:6" ht="18.75" customHeight="1" x14ac:dyDescent="0.3">
      <c r="A954" s="16" t="s">
        <v>1413</v>
      </c>
      <c r="B954" s="17" t="s">
        <v>1414</v>
      </c>
      <c r="C954" s="18">
        <v>10</v>
      </c>
      <c r="D954" s="19">
        <v>17.100000000000001</v>
      </c>
      <c r="E954" s="15"/>
      <c r="F954" s="19">
        <f t="shared" si="46"/>
        <v>0</v>
      </c>
    </row>
    <row r="955" spans="1:6" ht="18.75" customHeight="1" x14ac:dyDescent="0.3">
      <c r="A955" s="11" t="s">
        <v>1415</v>
      </c>
      <c r="B955" s="12" t="s">
        <v>1416</v>
      </c>
      <c r="C955" s="13">
        <v>10</v>
      </c>
      <c r="D955" s="14">
        <v>17.100000000000001</v>
      </c>
      <c r="E955" s="15"/>
      <c r="F955" s="14">
        <f t="shared" si="46"/>
        <v>0</v>
      </c>
    </row>
    <row r="956" spans="1:6" ht="18.75" customHeight="1" x14ac:dyDescent="0.3">
      <c r="A956" s="16" t="s">
        <v>1417</v>
      </c>
      <c r="B956" s="17" t="s">
        <v>1418</v>
      </c>
      <c r="C956" s="18">
        <v>10</v>
      </c>
      <c r="D956" s="19">
        <v>17.100000000000001</v>
      </c>
      <c r="E956" s="15"/>
      <c r="F956" s="19">
        <f t="shared" si="46"/>
        <v>0</v>
      </c>
    </row>
    <row r="957" spans="1:6" ht="18.75" customHeight="1" x14ac:dyDescent="0.3">
      <c r="A957" s="11" t="s">
        <v>1419</v>
      </c>
      <c r="B957" s="12" t="s">
        <v>1420</v>
      </c>
      <c r="C957" s="13">
        <v>10</v>
      </c>
      <c r="D957" s="14">
        <v>17.100000000000001</v>
      </c>
      <c r="E957" s="15"/>
      <c r="F957" s="14">
        <f t="shared" si="46"/>
        <v>0</v>
      </c>
    </row>
    <row r="958" spans="1:6" ht="18.75" customHeight="1" x14ac:dyDescent="0.3">
      <c r="A958" s="16" t="s">
        <v>1421</v>
      </c>
      <c r="B958" s="17" t="s">
        <v>1422</v>
      </c>
      <c r="C958" s="18">
        <v>10</v>
      </c>
      <c r="D958" s="19">
        <v>17.100000000000001</v>
      </c>
      <c r="E958" s="15"/>
      <c r="F958" s="19">
        <f t="shared" si="46"/>
        <v>0</v>
      </c>
    </row>
    <row r="959" spans="1:6" ht="24" customHeight="1" x14ac:dyDescent="0.3">
      <c r="A959" s="22" t="s">
        <v>65</v>
      </c>
      <c r="B959" s="22"/>
      <c r="C959" s="22"/>
      <c r="D959" s="22"/>
      <c r="E959" s="22"/>
      <c r="F959" s="20">
        <f>SUM(F953:F958)</f>
        <v>0</v>
      </c>
    </row>
    <row r="960" spans="1:6" ht="7.5" customHeight="1" x14ac:dyDescent="0.3"/>
    <row r="961" spans="1:6" ht="25.5" customHeight="1" x14ac:dyDescent="0.3">
      <c r="A961" s="23" t="s">
        <v>1423</v>
      </c>
      <c r="B961" s="23"/>
      <c r="C961" s="23"/>
      <c r="D961" s="23"/>
      <c r="E961" s="23"/>
      <c r="F961" s="23"/>
    </row>
    <row r="962" spans="1:6" ht="21.75" customHeight="1" x14ac:dyDescent="0.3">
      <c r="A962" s="9" t="s">
        <v>9</v>
      </c>
      <c r="B962" s="10" t="s">
        <v>10</v>
      </c>
      <c r="C962" s="9" t="s">
        <v>11</v>
      </c>
      <c r="D962" s="9" t="s">
        <v>12</v>
      </c>
      <c r="E962" s="9" t="s">
        <v>13</v>
      </c>
      <c r="F962" s="9" t="s">
        <v>14</v>
      </c>
    </row>
    <row r="963" spans="1:6" ht="18.75" customHeight="1" x14ac:dyDescent="0.3">
      <c r="A963" s="11" t="s">
        <v>1424</v>
      </c>
      <c r="B963" s="12" t="s">
        <v>1425</v>
      </c>
      <c r="C963" s="13">
        <v>10</v>
      </c>
      <c r="D963" s="14">
        <v>17.100000000000001</v>
      </c>
      <c r="E963" s="15"/>
      <c r="F963" s="14">
        <f t="shared" ref="F963:F971" si="47">D963*E963</f>
        <v>0</v>
      </c>
    </row>
    <row r="964" spans="1:6" ht="18.75" customHeight="1" x14ac:dyDescent="0.3">
      <c r="A964" s="16" t="s">
        <v>1426</v>
      </c>
      <c r="B964" s="17" t="s">
        <v>1427</v>
      </c>
      <c r="C964" s="18">
        <v>10</v>
      </c>
      <c r="D964" s="19">
        <v>17.100000000000001</v>
      </c>
      <c r="E964" s="15"/>
      <c r="F964" s="19">
        <f t="shared" si="47"/>
        <v>0</v>
      </c>
    </row>
    <row r="965" spans="1:6" ht="18.75" customHeight="1" x14ac:dyDescent="0.3">
      <c r="A965" s="11" t="s">
        <v>1428</v>
      </c>
      <c r="B965" s="12" t="s">
        <v>1429</v>
      </c>
      <c r="C965" s="13">
        <v>10</v>
      </c>
      <c r="D965" s="14">
        <v>17.100000000000001</v>
      </c>
      <c r="E965" s="15"/>
      <c r="F965" s="14">
        <f t="shared" si="47"/>
        <v>0</v>
      </c>
    </row>
    <row r="966" spans="1:6" ht="18.75" customHeight="1" x14ac:dyDescent="0.3">
      <c r="A966" s="16" t="s">
        <v>1430</v>
      </c>
      <c r="B966" s="17" t="s">
        <v>1431</v>
      </c>
      <c r="C966" s="18">
        <v>10</v>
      </c>
      <c r="D966" s="19">
        <v>17.100000000000001</v>
      </c>
      <c r="E966" s="15"/>
      <c r="F966" s="19">
        <f t="shared" si="47"/>
        <v>0</v>
      </c>
    </row>
    <row r="967" spans="1:6" ht="18.75" customHeight="1" x14ac:dyDescent="0.3">
      <c r="A967" s="11" t="s">
        <v>1432</v>
      </c>
      <c r="B967" s="12" t="s">
        <v>1433</v>
      </c>
      <c r="C967" s="13">
        <v>10</v>
      </c>
      <c r="D967" s="14">
        <v>17.100000000000001</v>
      </c>
      <c r="E967" s="15"/>
      <c r="F967" s="14">
        <f t="shared" si="47"/>
        <v>0</v>
      </c>
    </row>
    <row r="968" spans="1:6" ht="18.75" customHeight="1" x14ac:dyDescent="0.3">
      <c r="A968" s="16" t="s">
        <v>1434</v>
      </c>
      <c r="B968" s="17" t="s">
        <v>1435</v>
      </c>
      <c r="C968" s="18">
        <v>10</v>
      </c>
      <c r="D968" s="19">
        <v>17.100000000000001</v>
      </c>
      <c r="E968" s="15"/>
      <c r="F968" s="19">
        <f t="shared" si="47"/>
        <v>0</v>
      </c>
    </row>
    <row r="969" spans="1:6" ht="18.75" customHeight="1" x14ac:dyDescent="0.3">
      <c r="A969" s="11" t="s">
        <v>1436</v>
      </c>
      <c r="B969" s="12" t="s">
        <v>1437</v>
      </c>
      <c r="C969" s="13">
        <v>30</v>
      </c>
      <c r="D969" s="14">
        <v>50.53</v>
      </c>
      <c r="E969" s="15"/>
      <c r="F969" s="14">
        <f t="shared" si="47"/>
        <v>0</v>
      </c>
    </row>
    <row r="970" spans="1:6" ht="18.75" customHeight="1" x14ac:dyDescent="0.3">
      <c r="A970" s="16" t="s">
        <v>1438</v>
      </c>
      <c r="B970" s="17" t="s">
        <v>1439</v>
      </c>
      <c r="C970" s="18" t="s">
        <v>1440</v>
      </c>
      <c r="D970" s="19">
        <v>29.47</v>
      </c>
      <c r="E970" s="15"/>
      <c r="F970" s="19">
        <f t="shared" si="47"/>
        <v>0</v>
      </c>
    </row>
    <row r="971" spans="1:6" ht="18.75" customHeight="1" x14ac:dyDescent="0.3">
      <c r="A971" s="11" t="s">
        <v>1441</v>
      </c>
      <c r="B971" s="12" t="s">
        <v>1442</v>
      </c>
      <c r="C971" s="13" t="s">
        <v>1440</v>
      </c>
      <c r="D971" s="14">
        <v>29.47</v>
      </c>
      <c r="E971" s="15"/>
      <c r="F971" s="14">
        <f t="shared" si="47"/>
        <v>0</v>
      </c>
    </row>
    <row r="972" spans="1:6" ht="24" customHeight="1" x14ac:dyDescent="0.3">
      <c r="A972" s="22" t="s">
        <v>65</v>
      </c>
      <c r="B972" s="22"/>
      <c r="C972" s="22"/>
      <c r="D972" s="22"/>
      <c r="E972" s="22"/>
      <c r="F972" s="20">
        <f>SUM(F963:F971)</f>
        <v>0</v>
      </c>
    </row>
    <row r="973" spans="1:6" ht="7.5" customHeight="1" x14ac:dyDescent="0.3"/>
    <row r="974" spans="1:6" ht="25.5" customHeight="1" x14ac:dyDescent="0.3">
      <c r="A974" s="23" t="s">
        <v>1443</v>
      </c>
      <c r="B974" s="23"/>
      <c r="C974" s="23"/>
      <c r="D974" s="23"/>
      <c r="E974" s="23"/>
      <c r="F974" s="23"/>
    </row>
    <row r="975" spans="1:6" ht="21.75" customHeight="1" x14ac:dyDescent="0.3">
      <c r="A975" s="9" t="s">
        <v>9</v>
      </c>
      <c r="B975" s="10" t="s">
        <v>10</v>
      </c>
      <c r="C975" s="9" t="s">
        <v>11</v>
      </c>
      <c r="D975" s="9" t="s">
        <v>12</v>
      </c>
      <c r="E975" s="9" t="s">
        <v>13</v>
      </c>
      <c r="F975" s="9" t="s">
        <v>14</v>
      </c>
    </row>
    <row r="976" spans="1:6" ht="18.75" customHeight="1" x14ac:dyDescent="0.3">
      <c r="A976" s="11" t="s">
        <v>1444</v>
      </c>
      <c r="B976" s="12" t="s">
        <v>1425</v>
      </c>
      <c r="C976" s="13">
        <v>12</v>
      </c>
      <c r="D976" s="14">
        <v>13.45</v>
      </c>
      <c r="E976" s="15"/>
      <c r="F976" s="14">
        <f>D976*E976</f>
        <v>0</v>
      </c>
    </row>
    <row r="977" spans="1:6" ht="18.75" customHeight="1" x14ac:dyDescent="0.3">
      <c r="A977" s="16" t="s">
        <v>1445</v>
      </c>
      <c r="B977" s="17" t="s">
        <v>1427</v>
      </c>
      <c r="C977" s="18">
        <v>12</v>
      </c>
      <c r="D977" s="19">
        <v>13.45</v>
      </c>
      <c r="E977" s="15"/>
      <c r="F977" s="19">
        <f>D977*E977</f>
        <v>0</v>
      </c>
    </row>
    <row r="978" spans="1:6" ht="18.75" customHeight="1" x14ac:dyDescent="0.3">
      <c r="A978" s="11" t="s">
        <v>1446</v>
      </c>
      <c r="B978" s="12" t="s">
        <v>1429</v>
      </c>
      <c r="C978" s="13">
        <v>12</v>
      </c>
      <c r="D978" s="14">
        <v>13.45</v>
      </c>
      <c r="E978" s="15"/>
      <c r="F978" s="14">
        <f>D978*E978</f>
        <v>0</v>
      </c>
    </row>
    <row r="979" spans="1:6" ht="18.75" customHeight="1" x14ac:dyDescent="0.3">
      <c r="A979" s="16" t="s">
        <v>1447</v>
      </c>
      <c r="B979" s="17" t="s">
        <v>1431</v>
      </c>
      <c r="C979" s="18">
        <v>12</v>
      </c>
      <c r="D979" s="19">
        <v>13.45</v>
      </c>
      <c r="E979" s="15"/>
      <c r="F979" s="19">
        <f>D979*E979</f>
        <v>0</v>
      </c>
    </row>
    <row r="980" spans="1:6" ht="18.75" customHeight="1" x14ac:dyDescent="0.3">
      <c r="A980" s="11" t="s">
        <v>1448</v>
      </c>
      <c r="B980" s="12" t="s">
        <v>1433</v>
      </c>
      <c r="C980" s="13">
        <v>12</v>
      </c>
      <c r="D980" s="14">
        <v>13.45</v>
      </c>
      <c r="E980" s="15"/>
      <c r="F980" s="14">
        <f>D980*E980</f>
        <v>0</v>
      </c>
    </row>
    <row r="981" spans="1:6" ht="24" customHeight="1" x14ac:dyDescent="0.3">
      <c r="A981" s="22" t="s">
        <v>65</v>
      </c>
      <c r="B981" s="22"/>
      <c r="C981" s="22"/>
      <c r="D981" s="22"/>
      <c r="E981" s="22"/>
      <c r="F981" s="20">
        <f>SUM(F976:F980)</f>
        <v>0</v>
      </c>
    </row>
    <row r="982" spans="1:6" ht="7.5" customHeight="1" x14ac:dyDescent="0.3"/>
    <row r="983" spans="1:6" ht="25.5" customHeight="1" x14ac:dyDescent="0.3">
      <c r="A983" s="23" t="s">
        <v>1449</v>
      </c>
      <c r="B983" s="23"/>
      <c r="C983" s="23"/>
      <c r="D983" s="23"/>
      <c r="E983" s="23"/>
      <c r="F983" s="23"/>
    </row>
    <row r="984" spans="1:6" ht="21.75" customHeight="1" x14ac:dyDescent="0.3">
      <c r="A984" s="9" t="s">
        <v>9</v>
      </c>
      <c r="B984" s="10" t="s">
        <v>10</v>
      </c>
      <c r="C984" s="9" t="s">
        <v>11</v>
      </c>
      <c r="D984" s="9" t="s">
        <v>12</v>
      </c>
      <c r="E984" s="9" t="s">
        <v>13</v>
      </c>
      <c r="F984" s="9" t="s">
        <v>14</v>
      </c>
    </row>
    <row r="985" spans="1:6" ht="18.75" customHeight="1" x14ac:dyDescent="0.3">
      <c r="A985" s="11" t="s">
        <v>1450</v>
      </c>
      <c r="B985" s="12" t="s">
        <v>1451</v>
      </c>
      <c r="C985" s="13">
        <v>50</v>
      </c>
      <c r="D985" s="14">
        <v>27.65</v>
      </c>
      <c r="E985" s="15"/>
      <c r="F985" s="14">
        <f t="shared" ref="F985:F995" si="48">D985*E985</f>
        <v>0</v>
      </c>
    </row>
    <row r="986" spans="1:6" ht="18.75" customHeight="1" x14ac:dyDescent="0.3">
      <c r="A986" s="16" t="s">
        <v>1452</v>
      </c>
      <c r="B986" s="17" t="s">
        <v>1453</v>
      </c>
      <c r="C986" s="18">
        <v>50</v>
      </c>
      <c r="D986" s="19">
        <v>27.65</v>
      </c>
      <c r="E986" s="15"/>
      <c r="F986" s="19">
        <f t="shared" si="48"/>
        <v>0</v>
      </c>
    </row>
    <row r="987" spans="1:6" ht="18.75" customHeight="1" x14ac:dyDescent="0.3">
      <c r="A987" s="11" t="s">
        <v>1454</v>
      </c>
      <c r="B987" s="12" t="s">
        <v>1455</v>
      </c>
      <c r="C987" s="13">
        <v>100</v>
      </c>
      <c r="D987" s="14">
        <v>55.26</v>
      </c>
      <c r="E987" s="15"/>
      <c r="F987" s="14">
        <f t="shared" si="48"/>
        <v>0</v>
      </c>
    </row>
    <row r="988" spans="1:6" ht="18.75" customHeight="1" x14ac:dyDescent="0.3">
      <c r="A988" s="16" t="s">
        <v>1456</v>
      </c>
      <c r="B988" s="17" t="s">
        <v>1457</v>
      </c>
      <c r="C988" s="18">
        <v>50</v>
      </c>
      <c r="D988" s="19">
        <v>27.65</v>
      </c>
      <c r="E988" s="15"/>
      <c r="F988" s="19">
        <f t="shared" si="48"/>
        <v>0</v>
      </c>
    </row>
    <row r="989" spans="1:6" ht="18.75" customHeight="1" x14ac:dyDescent="0.3">
      <c r="A989" s="11" t="s">
        <v>1458</v>
      </c>
      <c r="B989" s="12" t="s">
        <v>1459</v>
      </c>
      <c r="C989" s="13">
        <v>50</v>
      </c>
      <c r="D989" s="14">
        <v>31.8</v>
      </c>
      <c r="E989" s="15"/>
      <c r="F989" s="14">
        <f t="shared" si="48"/>
        <v>0</v>
      </c>
    </row>
    <row r="990" spans="1:6" ht="18.75" customHeight="1" x14ac:dyDescent="0.3">
      <c r="A990" s="16" t="s">
        <v>1460</v>
      </c>
      <c r="B990" s="17" t="s">
        <v>1461</v>
      </c>
      <c r="C990" s="18">
        <v>50</v>
      </c>
      <c r="D990" s="19">
        <v>27.65</v>
      </c>
      <c r="E990" s="15"/>
      <c r="F990" s="19">
        <f t="shared" si="48"/>
        <v>0</v>
      </c>
    </row>
    <row r="991" spans="1:6" ht="18.75" customHeight="1" x14ac:dyDescent="0.3">
      <c r="A991" s="11" t="s">
        <v>1462</v>
      </c>
      <c r="B991" s="12" t="s">
        <v>1463</v>
      </c>
      <c r="C991" s="13">
        <v>100</v>
      </c>
      <c r="D991" s="14">
        <v>55.26</v>
      </c>
      <c r="E991" s="15"/>
      <c r="F991" s="14">
        <f t="shared" si="48"/>
        <v>0</v>
      </c>
    </row>
    <row r="992" spans="1:6" ht="18.75" customHeight="1" x14ac:dyDescent="0.3">
      <c r="A992" s="16" t="s">
        <v>1464</v>
      </c>
      <c r="B992" s="17" t="s">
        <v>1465</v>
      </c>
      <c r="C992" s="18">
        <v>50</v>
      </c>
      <c r="D992" s="19">
        <v>27.65</v>
      </c>
      <c r="E992" s="15"/>
      <c r="F992" s="19">
        <f t="shared" si="48"/>
        <v>0</v>
      </c>
    </row>
    <row r="993" spans="1:6" ht="18.75" customHeight="1" x14ac:dyDescent="0.3">
      <c r="A993" s="11" t="s">
        <v>1466</v>
      </c>
      <c r="B993" s="12" t="s">
        <v>1467</v>
      </c>
      <c r="C993" s="13">
        <v>50</v>
      </c>
      <c r="D993" s="14">
        <v>27.65</v>
      </c>
      <c r="E993" s="15"/>
      <c r="F993" s="14">
        <f t="shared" si="48"/>
        <v>0</v>
      </c>
    </row>
    <row r="994" spans="1:6" ht="18.75" customHeight="1" x14ac:dyDescent="0.3">
      <c r="A994" s="16" t="s">
        <v>1468</v>
      </c>
      <c r="B994" s="17" t="s">
        <v>1469</v>
      </c>
      <c r="C994" s="18">
        <v>100</v>
      </c>
      <c r="D994" s="19">
        <v>54.46</v>
      </c>
      <c r="E994" s="15"/>
      <c r="F994" s="19">
        <f t="shared" si="48"/>
        <v>0</v>
      </c>
    </row>
    <row r="995" spans="1:6" ht="18.75" customHeight="1" x14ac:dyDescent="0.3">
      <c r="A995" s="11" t="s">
        <v>1470</v>
      </c>
      <c r="B995" s="12" t="s">
        <v>1471</v>
      </c>
      <c r="C995" s="13">
        <v>100</v>
      </c>
      <c r="D995" s="14">
        <v>55.26</v>
      </c>
      <c r="E995" s="15"/>
      <c r="F995" s="14">
        <f t="shared" si="48"/>
        <v>0</v>
      </c>
    </row>
    <row r="996" spans="1:6" ht="24" customHeight="1" x14ac:dyDescent="0.3">
      <c r="A996" s="22" t="s">
        <v>65</v>
      </c>
      <c r="B996" s="22"/>
      <c r="C996" s="22"/>
      <c r="D996" s="22"/>
      <c r="E996" s="22"/>
      <c r="F996" s="20">
        <f>SUM(F985:F995)</f>
        <v>0</v>
      </c>
    </row>
    <row r="997" spans="1:6" ht="7.5" customHeight="1" x14ac:dyDescent="0.3"/>
    <row r="998" spans="1:6" ht="25.5" customHeight="1" x14ac:dyDescent="0.3">
      <c r="A998" s="23" t="s">
        <v>1472</v>
      </c>
      <c r="B998" s="23"/>
      <c r="C998" s="23"/>
      <c r="D998" s="23"/>
      <c r="E998" s="23"/>
      <c r="F998" s="23"/>
    </row>
    <row r="999" spans="1:6" ht="21.75" customHeight="1" x14ac:dyDescent="0.3">
      <c r="A999" s="9" t="s">
        <v>9</v>
      </c>
      <c r="B999" s="10" t="s">
        <v>10</v>
      </c>
      <c r="C999" s="9" t="s">
        <v>11</v>
      </c>
      <c r="D999" s="9" t="s">
        <v>12</v>
      </c>
      <c r="E999" s="9" t="s">
        <v>13</v>
      </c>
      <c r="F999" s="9" t="s">
        <v>14</v>
      </c>
    </row>
    <row r="1000" spans="1:6" ht="18.75" customHeight="1" x14ac:dyDescent="0.3">
      <c r="A1000" s="11" t="s">
        <v>1473</v>
      </c>
      <c r="B1000" s="12" t="s">
        <v>1474</v>
      </c>
      <c r="C1000" s="13">
        <v>800</v>
      </c>
      <c r="D1000" s="14">
        <v>297.58</v>
      </c>
      <c r="E1000" s="15"/>
      <c r="F1000" s="14">
        <f t="shared" ref="F1000:F1006" si="49">D1000*E1000</f>
        <v>0</v>
      </c>
    </row>
    <row r="1001" spans="1:6" ht="18.75" customHeight="1" x14ac:dyDescent="0.3">
      <c r="A1001" s="16" t="s">
        <v>1475</v>
      </c>
      <c r="B1001" s="17" t="s">
        <v>1476</v>
      </c>
      <c r="C1001" s="18">
        <v>100</v>
      </c>
      <c r="D1001" s="19">
        <v>47.41</v>
      </c>
      <c r="E1001" s="15"/>
      <c r="F1001" s="19">
        <f t="shared" si="49"/>
        <v>0</v>
      </c>
    </row>
    <row r="1002" spans="1:6" ht="18.75" customHeight="1" x14ac:dyDescent="0.3">
      <c r="A1002" s="11" t="s">
        <v>1477</v>
      </c>
      <c r="B1002" s="12" t="s">
        <v>1478</v>
      </c>
      <c r="C1002" s="13">
        <v>100</v>
      </c>
      <c r="D1002" s="14">
        <v>58.36</v>
      </c>
      <c r="E1002" s="15"/>
      <c r="F1002" s="14">
        <f t="shared" si="49"/>
        <v>0</v>
      </c>
    </row>
    <row r="1003" spans="1:6" ht="18.75" customHeight="1" x14ac:dyDescent="0.3">
      <c r="A1003" s="16" t="s">
        <v>1479</v>
      </c>
      <c r="B1003" s="17" t="s">
        <v>1476</v>
      </c>
      <c r="C1003" s="18">
        <v>10</v>
      </c>
      <c r="D1003" s="19">
        <v>6.93</v>
      </c>
      <c r="E1003" s="15"/>
      <c r="F1003" s="19">
        <f t="shared" si="49"/>
        <v>0</v>
      </c>
    </row>
    <row r="1004" spans="1:6" ht="18.75" customHeight="1" x14ac:dyDescent="0.3">
      <c r="A1004" s="11" t="s">
        <v>1480</v>
      </c>
      <c r="B1004" s="12" t="s">
        <v>1478</v>
      </c>
      <c r="C1004" s="13">
        <v>10</v>
      </c>
      <c r="D1004" s="14">
        <v>6.84</v>
      </c>
      <c r="E1004" s="15"/>
      <c r="F1004" s="14">
        <f t="shared" si="49"/>
        <v>0</v>
      </c>
    </row>
    <row r="1005" spans="1:6" ht="18.75" customHeight="1" x14ac:dyDescent="0.3">
      <c r="A1005" s="16" t="s">
        <v>1481</v>
      </c>
      <c r="B1005" s="17" t="s">
        <v>1482</v>
      </c>
      <c r="C1005" s="18">
        <v>48</v>
      </c>
      <c r="D1005" s="19">
        <v>27.67</v>
      </c>
      <c r="E1005" s="15"/>
      <c r="F1005" s="19">
        <f t="shared" si="49"/>
        <v>0</v>
      </c>
    </row>
    <row r="1006" spans="1:6" ht="18.75" customHeight="1" x14ac:dyDescent="0.3">
      <c r="A1006" s="11" t="s">
        <v>1483</v>
      </c>
      <c r="B1006" s="12" t="s">
        <v>1484</v>
      </c>
      <c r="C1006" s="13">
        <v>100</v>
      </c>
      <c r="D1006" s="14">
        <v>26.31</v>
      </c>
      <c r="E1006" s="15"/>
      <c r="F1006" s="14">
        <f t="shared" si="49"/>
        <v>0</v>
      </c>
    </row>
    <row r="1007" spans="1:6" ht="24" customHeight="1" x14ac:dyDescent="0.3">
      <c r="A1007" s="22" t="s">
        <v>65</v>
      </c>
      <c r="B1007" s="22"/>
      <c r="C1007" s="22"/>
      <c r="D1007" s="22"/>
      <c r="E1007" s="22"/>
      <c r="F1007" s="20">
        <f>SUM(F1000:F1006)</f>
        <v>0</v>
      </c>
    </row>
    <row r="1008" spans="1:6" ht="7.5" customHeight="1" x14ac:dyDescent="0.3"/>
    <row r="1009" spans="1:6" ht="25.5" customHeight="1" x14ac:dyDescent="0.3">
      <c r="A1009" s="23" t="s">
        <v>1485</v>
      </c>
      <c r="B1009" s="23"/>
      <c r="C1009" s="23"/>
      <c r="D1009" s="23"/>
      <c r="E1009" s="23"/>
      <c r="F1009" s="23"/>
    </row>
    <row r="1010" spans="1:6" ht="21.75" customHeight="1" x14ac:dyDescent="0.3">
      <c r="A1010" s="9" t="s">
        <v>9</v>
      </c>
      <c r="B1010" s="10" t="s">
        <v>10</v>
      </c>
      <c r="C1010" s="9" t="s">
        <v>11</v>
      </c>
      <c r="D1010" s="9" t="s">
        <v>12</v>
      </c>
      <c r="E1010" s="9" t="s">
        <v>13</v>
      </c>
      <c r="F1010" s="9" t="s">
        <v>14</v>
      </c>
    </row>
    <row r="1011" spans="1:6" ht="18.75" customHeight="1" x14ac:dyDescent="0.3">
      <c r="A1011" s="11" t="s">
        <v>1486</v>
      </c>
      <c r="B1011" s="12" t="s">
        <v>1487</v>
      </c>
      <c r="C1011" s="13">
        <v>24</v>
      </c>
      <c r="D1011" s="14">
        <v>48.31</v>
      </c>
      <c r="E1011" s="15"/>
      <c r="F1011" s="14">
        <f t="shared" ref="F1011:F1018" si="50">D1011*E1011</f>
        <v>0</v>
      </c>
    </row>
    <row r="1012" spans="1:6" ht="18.75" customHeight="1" x14ac:dyDescent="0.3">
      <c r="A1012" s="16" t="s">
        <v>1488</v>
      </c>
      <c r="B1012" s="17" t="s">
        <v>1489</v>
      </c>
      <c r="C1012" s="18">
        <v>1</v>
      </c>
      <c r="D1012" s="19">
        <v>12.9</v>
      </c>
      <c r="E1012" s="15"/>
      <c r="F1012" s="19">
        <f t="shared" si="50"/>
        <v>0</v>
      </c>
    </row>
    <row r="1013" spans="1:6" ht="18.75" customHeight="1" x14ac:dyDescent="0.3">
      <c r="A1013" s="11" t="s">
        <v>1490</v>
      </c>
      <c r="B1013" s="12" t="s">
        <v>1491</v>
      </c>
      <c r="C1013" s="13">
        <v>4</v>
      </c>
      <c r="D1013" s="14">
        <v>9.5500000000000007</v>
      </c>
      <c r="E1013" s="15"/>
      <c r="F1013" s="14">
        <f t="shared" si="50"/>
        <v>0</v>
      </c>
    </row>
    <row r="1014" spans="1:6" ht="18.75" customHeight="1" x14ac:dyDescent="0.3">
      <c r="A1014" s="16" t="s">
        <v>1492</v>
      </c>
      <c r="B1014" s="17" t="s">
        <v>1493</v>
      </c>
      <c r="C1014" s="18">
        <v>30</v>
      </c>
      <c r="D1014" s="19">
        <v>13.12</v>
      </c>
      <c r="E1014" s="15"/>
      <c r="F1014" s="19">
        <f t="shared" si="50"/>
        <v>0</v>
      </c>
    </row>
    <row r="1015" spans="1:6" ht="18.75" customHeight="1" x14ac:dyDescent="0.3">
      <c r="A1015" s="11" t="s">
        <v>1494</v>
      </c>
      <c r="B1015" s="12" t="s">
        <v>1495</v>
      </c>
      <c r="C1015" s="13">
        <v>1</v>
      </c>
      <c r="D1015" s="14">
        <v>2.92</v>
      </c>
      <c r="E1015" s="15"/>
      <c r="F1015" s="14">
        <f t="shared" si="50"/>
        <v>0</v>
      </c>
    </row>
    <row r="1016" spans="1:6" ht="18.75" customHeight="1" x14ac:dyDescent="0.3">
      <c r="A1016" s="16" t="s">
        <v>1496</v>
      </c>
      <c r="B1016" s="17" t="s">
        <v>1497</v>
      </c>
      <c r="C1016" s="18">
        <v>12</v>
      </c>
      <c r="D1016" s="19">
        <v>18.899999999999999</v>
      </c>
      <c r="E1016" s="15"/>
      <c r="F1016" s="19">
        <f t="shared" si="50"/>
        <v>0</v>
      </c>
    </row>
    <row r="1017" spans="1:6" ht="18.75" customHeight="1" x14ac:dyDescent="0.3">
      <c r="A1017" s="11" t="s">
        <v>1498</v>
      </c>
      <c r="B1017" s="12" t="s">
        <v>1499</v>
      </c>
      <c r="C1017" s="13">
        <v>1</v>
      </c>
      <c r="D1017" s="14">
        <v>1</v>
      </c>
      <c r="E1017" s="15"/>
      <c r="F1017" s="14">
        <f t="shared" si="50"/>
        <v>0</v>
      </c>
    </row>
    <row r="1018" spans="1:6" ht="18.75" customHeight="1" x14ac:dyDescent="0.3">
      <c r="A1018" s="16" t="s">
        <v>1500</v>
      </c>
      <c r="B1018" s="17" t="s">
        <v>1501</v>
      </c>
      <c r="C1018" s="18">
        <v>35</v>
      </c>
      <c r="D1018" s="19">
        <v>15.76</v>
      </c>
      <c r="E1018" s="15"/>
      <c r="F1018" s="19">
        <f t="shared" si="50"/>
        <v>0</v>
      </c>
    </row>
    <row r="1019" spans="1:6" ht="24" customHeight="1" x14ac:dyDescent="0.3">
      <c r="A1019" s="22" t="s">
        <v>65</v>
      </c>
      <c r="B1019" s="22"/>
      <c r="C1019" s="22"/>
      <c r="D1019" s="22"/>
      <c r="E1019" s="22"/>
      <c r="F1019" s="20">
        <f>SUM(F1011:F1018)</f>
        <v>0</v>
      </c>
    </row>
    <row r="1020" spans="1:6" ht="7.5" customHeight="1" x14ac:dyDescent="0.3"/>
    <row r="1021" spans="1:6" ht="25.5" customHeight="1" x14ac:dyDescent="0.3">
      <c r="A1021" s="23" t="s">
        <v>1502</v>
      </c>
      <c r="B1021" s="23"/>
      <c r="C1021" s="23"/>
      <c r="D1021" s="23"/>
      <c r="E1021" s="23"/>
      <c r="F1021" s="23"/>
    </row>
    <row r="1022" spans="1:6" ht="21.75" customHeight="1" x14ac:dyDescent="0.3">
      <c r="A1022" s="9" t="s">
        <v>9</v>
      </c>
      <c r="B1022" s="10" t="s">
        <v>10</v>
      </c>
      <c r="C1022" s="9" t="s">
        <v>11</v>
      </c>
      <c r="D1022" s="9" t="s">
        <v>12</v>
      </c>
      <c r="E1022" s="9" t="s">
        <v>13</v>
      </c>
      <c r="F1022" s="9" t="s">
        <v>14</v>
      </c>
    </row>
    <row r="1023" spans="1:6" ht="18.75" customHeight="1" x14ac:dyDescent="0.3">
      <c r="A1023" s="11" t="s">
        <v>1503</v>
      </c>
      <c r="B1023" s="12" t="s">
        <v>1504</v>
      </c>
      <c r="C1023" s="13">
        <v>6</v>
      </c>
      <c r="D1023" s="14">
        <v>7.86</v>
      </c>
      <c r="E1023" s="15"/>
      <c r="F1023" s="14">
        <f t="shared" ref="F1023:F1036" si="51">D1023*E1023</f>
        <v>0</v>
      </c>
    </row>
    <row r="1024" spans="1:6" ht="18.75" customHeight="1" x14ac:dyDescent="0.3">
      <c r="A1024" s="16" t="s">
        <v>1505</v>
      </c>
      <c r="B1024" s="17" t="s">
        <v>1506</v>
      </c>
      <c r="C1024" s="18">
        <v>12</v>
      </c>
      <c r="D1024" s="19">
        <v>9.83</v>
      </c>
      <c r="E1024" s="15"/>
      <c r="F1024" s="19">
        <f t="shared" si="51"/>
        <v>0</v>
      </c>
    </row>
    <row r="1025" spans="1:6" ht="18.75" customHeight="1" x14ac:dyDescent="0.3">
      <c r="A1025" s="11" t="s">
        <v>1507</v>
      </c>
      <c r="B1025" s="12" t="s">
        <v>1508</v>
      </c>
      <c r="C1025" s="13">
        <v>12</v>
      </c>
      <c r="D1025" s="14">
        <v>10.14</v>
      </c>
      <c r="E1025" s="15"/>
      <c r="F1025" s="14">
        <f t="shared" si="51"/>
        <v>0</v>
      </c>
    </row>
    <row r="1026" spans="1:6" ht="18.75" customHeight="1" x14ac:dyDescent="0.3">
      <c r="A1026" s="16" t="s">
        <v>1509</v>
      </c>
      <c r="B1026" s="17" t="s">
        <v>1508</v>
      </c>
      <c r="C1026" s="18">
        <v>24</v>
      </c>
      <c r="D1026" s="19">
        <v>18.21</v>
      </c>
      <c r="E1026" s="15"/>
      <c r="F1026" s="19">
        <f t="shared" si="51"/>
        <v>0</v>
      </c>
    </row>
    <row r="1027" spans="1:6" ht="18.75" customHeight="1" x14ac:dyDescent="0.3">
      <c r="A1027" s="11" t="s">
        <v>1510</v>
      </c>
      <c r="B1027" s="12" t="s">
        <v>1511</v>
      </c>
      <c r="C1027" s="13">
        <v>12</v>
      </c>
      <c r="D1027" s="14">
        <v>10.53</v>
      </c>
      <c r="E1027" s="15"/>
      <c r="F1027" s="14">
        <f t="shared" si="51"/>
        <v>0</v>
      </c>
    </row>
    <row r="1028" spans="1:6" ht="18.75" customHeight="1" x14ac:dyDescent="0.3">
      <c r="A1028" s="16" t="s">
        <v>1512</v>
      </c>
      <c r="B1028" s="17" t="s">
        <v>1511</v>
      </c>
      <c r="C1028" s="18">
        <v>24</v>
      </c>
      <c r="D1028" s="19">
        <v>19.22</v>
      </c>
      <c r="E1028" s="15"/>
      <c r="F1028" s="19">
        <f t="shared" si="51"/>
        <v>0</v>
      </c>
    </row>
    <row r="1029" spans="1:6" ht="18.75" customHeight="1" x14ac:dyDescent="0.3">
      <c r="A1029" s="11" t="s">
        <v>1513</v>
      </c>
      <c r="B1029" s="12" t="s">
        <v>1514</v>
      </c>
      <c r="C1029" s="13">
        <v>12</v>
      </c>
      <c r="D1029" s="14">
        <v>1.22</v>
      </c>
      <c r="E1029" s="15"/>
      <c r="F1029" s="14">
        <f t="shared" si="51"/>
        <v>0</v>
      </c>
    </row>
    <row r="1030" spans="1:6" ht="18.75" customHeight="1" x14ac:dyDescent="0.3">
      <c r="A1030" s="16" t="s">
        <v>1515</v>
      </c>
      <c r="B1030" s="17" t="s">
        <v>1514</v>
      </c>
      <c r="C1030" s="18">
        <v>24</v>
      </c>
      <c r="D1030" s="19">
        <v>1.99</v>
      </c>
      <c r="E1030" s="15"/>
      <c r="F1030" s="19">
        <f t="shared" si="51"/>
        <v>0</v>
      </c>
    </row>
    <row r="1031" spans="1:6" ht="18.75" customHeight="1" x14ac:dyDescent="0.3">
      <c r="A1031" s="11" t="s">
        <v>1516</v>
      </c>
      <c r="B1031" s="12" t="s">
        <v>1514</v>
      </c>
      <c r="C1031" s="13">
        <v>288</v>
      </c>
      <c r="D1031" s="14">
        <v>19.170000000000002</v>
      </c>
      <c r="E1031" s="15"/>
      <c r="F1031" s="14">
        <f t="shared" si="51"/>
        <v>0</v>
      </c>
    </row>
    <row r="1032" spans="1:6" ht="18.75" customHeight="1" x14ac:dyDescent="0.3">
      <c r="A1032" s="16" t="s">
        <v>1517</v>
      </c>
      <c r="B1032" s="17" t="s">
        <v>1514</v>
      </c>
      <c r="C1032" s="18">
        <v>504</v>
      </c>
      <c r="D1032" s="19">
        <v>31.54</v>
      </c>
      <c r="E1032" s="15"/>
      <c r="F1032" s="19">
        <f t="shared" si="51"/>
        <v>0</v>
      </c>
    </row>
    <row r="1033" spans="1:6" ht="18.75" customHeight="1" x14ac:dyDescent="0.3">
      <c r="A1033" s="11" t="s">
        <v>1518</v>
      </c>
      <c r="B1033" s="12" t="s">
        <v>1519</v>
      </c>
      <c r="C1033" s="13">
        <v>12</v>
      </c>
      <c r="D1033" s="14">
        <v>3.65</v>
      </c>
      <c r="E1033" s="15"/>
      <c r="F1033" s="14">
        <f t="shared" si="51"/>
        <v>0</v>
      </c>
    </row>
    <row r="1034" spans="1:6" ht="18.75" customHeight="1" x14ac:dyDescent="0.3">
      <c r="A1034" s="16" t="s">
        <v>1520</v>
      </c>
      <c r="B1034" s="17" t="s">
        <v>1521</v>
      </c>
      <c r="C1034" s="18">
        <v>144</v>
      </c>
      <c r="D1034" s="19">
        <v>21.36</v>
      </c>
      <c r="E1034" s="15"/>
      <c r="F1034" s="19">
        <f t="shared" si="51"/>
        <v>0</v>
      </c>
    </row>
    <row r="1035" spans="1:6" ht="18.75" customHeight="1" x14ac:dyDescent="0.3">
      <c r="A1035" s="11" t="s">
        <v>1522</v>
      </c>
      <c r="B1035" s="12" t="s">
        <v>1523</v>
      </c>
      <c r="C1035" s="13">
        <v>288</v>
      </c>
      <c r="D1035" s="14">
        <v>46.27</v>
      </c>
      <c r="E1035" s="15"/>
      <c r="F1035" s="14">
        <f t="shared" si="51"/>
        <v>0</v>
      </c>
    </row>
    <row r="1036" spans="1:6" ht="18.75" customHeight="1" x14ac:dyDescent="0.3">
      <c r="A1036" s="16" t="s">
        <v>1524</v>
      </c>
      <c r="B1036" s="17" t="s">
        <v>1525</v>
      </c>
      <c r="C1036" s="18">
        <v>72</v>
      </c>
      <c r="D1036" s="19">
        <v>8.19</v>
      </c>
      <c r="E1036" s="15"/>
      <c r="F1036" s="19">
        <f t="shared" si="51"/>
        <v>0</v>
      </c>
    </row>
    <row r="1037" spans="1:6" ht="24" customHeight="1" x14ac:dyDescent="0.3">
      <c r="A1037" s="22" t="s">
        <v>65</v>
      </c>
      <c r="B1037" s="22"/>
      <c r="C1037" s="22"/>
      <c r="D1037" s="22"/>
      <c r="E1037" s="22"/>
      <c r="F1037" s="20">
        <f>SUM(F1023:F1036)</f>
        <v>0</v>
      </c>
    </row>
    <row r="1038" spans="1:6" ht="7.5" customHeight="1" x14ac:dyDescent="0.3"/>
    <row r="1039" spans="1:6" ht="25.5" customHeight="1" x14ac:dyDescent="0.3">
      <c r="A1039" s="23" t="s">
        <v>1526</v>
      </c>
      <c r="B1039" s="23"/>
      <c r="C1039" s="23"/>
      <c r="D1039" s="23"/>
      <c r="E1039" s="23"/>
      <c r="F1039" s="23"/>
    </row>
    <row r="1040" spans="1:6" ht="21.75" customHeight="1" x14ac:dyDescent="0.3">
      <c r="A1040" s="9" t="s">
        <v>9</v>
      </c>
      <c r="B1040" s="10" t="s">
        <v>10</v>
      </c>
      <c r="C1040" s="9" t="s">
        <v>11</v>
      </c>
      <c r="D1040" s="9" t="s">
        <v>12</v>
      </c>
      <c r="E1040" s="9" t="s">
        <v>13</v>
      </c>
      <c r="F1040" s="9" t="s">
        <v>14</v>
      </c>
    </row>
    <row r="1041" spans="1:6" ht="18.75" customHeight="1" x14ac:dyDescent="0.3">
      <c r="A1041" s="11" t="s">
        <v>1527</v>
      </c>
      <c r="B1041" s="12" t="s">
        <v>1528</v>
      </c>
      <c r="C1041" s="13">
        <v>10</v>
      </c>
      <c r="D1041" s="14">
        <v>2.77</v>
      </c>
      <c r="E1041" s="15"/>
      <c r="F1041" s="14">
        <f t="shared" ref="F1041:F1060" si="52">D1041*E1041</f>
        <v>0</v>
      </c>
    </row>
    <row r="1042" spans="1:6" ht="18.75" customHeight="1" x14ac:dyDescent="0.3">
      <c r="A1042" s="16" t="s">
        <v>1529</v>
      </c>
      <c r="B1042" s="17" t="s">
        <v>1530</v>
      </c>
      <c r="C1042" s="18">
        <v>20</v>
      </c>
      <c r="D1042" s="19">
        <v>5.25</v>
      </c>
      <c r="E1042" s="15"/>
      <c r="F1042" s="19">
        <f t="shared" si="52"/>
        <v>0</v>
      </c>
    </row>
    <row r="1043" spans="1:6" ht="18.75" customHeight="1" x14ac:dyDescent="0.3">
      <c r="A1043" s="11" t="s">
        <v>1531</v>
      </c>
      <c r="B1043" s="12" t="s">
        <v>1532</v>
      </c>
      <c r="C1043" s="13">
        <v>100</v>
      </c>
      <c r="D1043" s="14">
        <v>17.760000000000002</v>
      </c>
      <c r="E1043" s="15"/>
      <c r="F1043" s="14">
        <f t="shared" si="52"/>
        <v>0</v>
      </c>
    </row>
    <row r="1044" spans="1:6" ht="18.75" customHeight="1" x14ac:dyDescent="0.3">
      <c r="A1044" s="16" t="s">
        <v>1533</v>
      </c>
      <c r="B1044" s="17" t="s">
        <v>1534</v>
      </c>
      <c r="C1044" s="18">
        <v>12</v>
      </c>
      <c r="D1044" s="19">
        <v>11.42</v>
      </c>
      <c r="E1044" s="15"/>
      <c r="F1044" s="19">
        <f t="shared" si="52"/>
        <v>0</v>
      </c>
    </row>
    <row r="1045" spans="1:6" ht="18.75" customHeight="1" x14ac:dyDescent="0.3">
      <c r="A1045" s="11" t="s">
        <v>1535</v>
      </c>
      <c r="B1045" s="12" t="s">
        <v>1536</v>
      </c>
      <c r="C1045" s="13">
        <v>50</v>
      </c>
      <c r="D1045" s="14">
        <v>9.0399999999999991</v>
      </c>
      <c r="E1045" s="15"/>
      <c r="F1045" s="14">
        <f t="shared" si="52"/>
        <v>0</v>
      </c>
    </row>
    <row r="1046" spans="1:6" ht="18.75" customHeight="1" x14ac:dyDescent="0.3">
      <c r="A1046" s="16" t="s">
        <v>1537</v>
      </c>
      <c r="B1046" s="17" t="s">
        <v>1538</v>
      </c>
      <c r="C1046" s="18">
        <v>1</v>
      </c>
      <c r="D1046" s="19">
        <v>0.89</v>
      </c>
      <c r="E1046" s="15"/>
      <c r="F1046" s="19">
        <f t="shared" si="52"/>
        <v>0</v>
      </c>
    </row>
    <row r="1047" spans="1:6" ht="18.75" customHeight="1" x14ac:dyDescent="0.3">
      <c r="A1047" s="11" t="s">
        <v>1539</v>
      </c>
      <c r="B1047" s="12" t="s">
        <v>1540</v>
      </c>
      <c r="C1047" s="13">
        <v>1</v>
      </c>
      <c r="D1047" s="14">
        <v>6.32</v>
      </c>
      <c r="E1047" s="15"/>
      <c r="F1047" s="14">
        <f t="shared" si="52"/>
        <v>0</v>
      </c>
    </row>
    <row r="1048" spans="1:6" ht="18.75" customHeight="1" x14ac:dyDescent="0.3">
      <c r="A1048" s="16" t="s">
        <v>1541</v>
      </c>
      <c r="B1048" s="17" t="s">
        <v>1542</v>
      </c>
      <c r="C1048" s="18">
        <v>1</v>
      </c>
      <c r="D1048" s="19">
        <v>2.06</v>
      </c>
      <c r="E1048" s="15"/>
      <c r="F1048" s="19">
        <f t="shared" si="52"/>
        <v>0</v>
      </c>
    </row>
    <row r="1049" spans="1:6" ht="18.75" customHeight="1" x14ac:dyDescent="0.3">
      <c r="A1049" s="11" t="s">
        <v>1543</v>
      </c>
      <c r="B1049" s="12" t="s">
        <v>1544</v>
      </c>
      <c r="C1049" s="13">
        <v>100</v>
      </c>
      <c r="D1049" s="14">
        <v>27.69</v>
      </c>
      <c r="E1049" s="15"/>
      <c r="F1049" s="14">
        <f t="shared" si="52"/>
        <v>0</v>
      </c>
    </row>
    <row r="1050" spans="1:6" ht="18.75" customHeight="1" x14ac:dyDescent="0.3">
      <c r="A1050" s="16" t="s">
        <v>1545</v>
      </c>
      <c r="B1050" s="17" t="s">
        <v>1546</v>
      </c>
      <c r="C1050" s="18">
        <v>10</v>
      </c>
      <c r="D1050" s="19">
        <v>10.58</v>
      </c>
      <c r="E1050" s="15"/>
      <c r="F1050" s="19">
        <f t="shared" si="52"/>
        <v>0</v>
      </c>
    </row>
    <row r="1051" spans="1:6" ht="18.75" customHeight="1" x14ac:dyDescent="0.3">
      <c r="A1051" s="11" t="s">
        <v>1547</v>
      </c>
      <c r="B1051" s="12" t="s">
        <v>1548</v>
      </c>
      <c r="C1051" s="13">
        <v>96</v>
      </c>
      <c r="D1051" s="14">
        <v>25.2</v>
      </c>
      <c r="E1051" s="15"/>
      <c r="F1051" s="14">
        <f t="shared" si="52"/>
        <v>0</v>
      </c>
    </row>
    <row r="1052" spans="1:6" ht="18.75" customHeight="1" x14ac:dyDescent="0.3">
      <c r="A1052" s="16" t="s">
        <v>1549</v>
      </c>
      <c r="B1052" s="17" t="s">
        <v>1550</v>
      </c>
      <c r="C1052" s="18">
        <v>50</v>
      </c>
      <c r="D1052" s="19">
        <v>13.25</v>
      </c>
      <c r="E1052" s="15"/>
      <c r="F1052" s="19">
        <f t="shared" si="52"/>
        <v>0</v>
      </c>
    </row>
    <row r="1053" spans="1:6" ht="18.75" customHeight="1" x14ac:dyDescent="0.3">
      <c r="A1053" s="11" t="s">
        <v>1551</v>
      </c>
      <c r="B1053" s="12" t="s">
        <v>1552</v>
      </c>
      <c r="C1053" s="13">
        <v>1</v>
      </c>
      <c r="D1053" s="14">
        <v>1.64</v>
      </c>
      <c r="E1053" s="15"/>
      <c r="F1053" s="14">
        <f t="shared" si="52"/>
        <v>0</v>
      </c>
    </row>
    <row r="1054" spans="1:6" ht="18.75" customHeight="1" x14ac:dyDescent="0.3">
      <c r="A1054" s="16" t="s">
        <v>1553</v>
      </c>
      <c r="B1054" s="17" t="s">
        <v>1554</v>
      </c>
      <c r="C1054" s="18">
        <v>25</v>
      </c>
      <c r="D1054" s="19">
        <v>16.72</v>
      </c>
      <c r="E1054" s="15"/>
      <c r="F1054" s="19">
        <f t="shared" si="52"/>
        <v>0</v>
      </c>
    </row>
    <row r="1055" spans="1:6" ht="18.75" customHeight="1" x14ac:dyDescent="0.3">
      <c r="A1055" s="11" t="s">
        <v>1555</v>
      </c>
      <c r="B1055" s="12" t="s">
        <v>1556</v>
      </c>
      <c r="C1055" s="13">
        <v>1</v>
      </c>
      <c r="D1055" s="14">
        <v>2.36</v>
      </c>
      <c r="E1055" s="15"/>
      <c r="F1055" s="14">
        <f t="shared" si="52"/>
        <v>0</v>
      </c>
    </row>
    <row r="1056" spans="1:6" ht="18.75" customHeight="1" x14ac:dyDescent="0.3">
      <c r="A1056" s="16" t="s">
        <v>1557</v>
      </c>
      <c r="B1056" s="17" t="s">
        <v>1558</v>
      </c>
      <c r="C1056" s="18">
        <v>12</v>
      </c>
      <c r="D1056" s="19">
        <v>20.25</v>
      </c>
      <c r="E1056" s="15"/>
      <c r="F1056" s="19">
        <f t="shared" si="52"/>
        <v>0</v>
      </c>
    </row>
    <row r="1057" spans="1:6" ht="18.75" customHeight="1" x14ac:dyDescent="0.3">
      <c r="A1057" s="11" t="s">
        <v>1559</v>
      </c>
      <c r="B1057" s="12" t="s">
        <v>1560</v>
      </c>
      <c r="C1057" s="13" t="s">
        <v>1561</v>
      </c>
      <c r="D1057" s="14">
        <v>2.2000000000000002</v>
      </c>
      <c r="E1057" s="15"/>
      <c r="F1057" s="14">
        <f t="shared" si="52"/>
        <v>0</v>
      </c>
    </row>
    <row r="1058" spans="1:6" ht="18.75" customHeight="1" x14ac:dyDescent="0.3">
      <c r="A1058" s="16" t="s">
        <v>1562</v>
      </c>
      <c r="B1058" s="17" t="s">
        <v>1563</v>
      </c>
      <c r="C1058" s="18" t="s">
        <v>1561</v>
      </c>
      <c r="D1058" s="19">
        <v>4.45</v>
      </c>
      <c r="E1058" s="15"/>
      <c r="F1058" s="19">
        <f t="shared" si="52"/>
        <v>0</v>
      </c>
    </row>
    <row r="1059" spans="1:6" ht="18.75" customHeight="1" x14ac:dyDescent="0.3">
      <c r="A1059" s="11" t="s">
        <v>1564</v>
      </c>
      <c r="B1059" s="12" t="s">
        <v>1565</v>
      </c>
      <c r="C1059" s="13" t="s">
        <v>1561</v>
      </c>
      <c r="D1059" s="14">
        <v>1.93</v>
      </c>
      <c r="E1059" s="15"/>
      <c r="F1059" s="14">
        <f t="shared" si="52"/>
        <v>0</v>
      </c>
    </row>
    <row r="1060" spans="1:6" ht="18.75" customHeight="1" x14ac:dyDescent="0.3">
      <c r="A1060" s="16" t="s">
        <v>1566</v>
      </c>
      <c r="B1060" s="17" t="s">
        <v>1567</v>
      </c>
      <c r="C1060" s="18" t="s">
        <v>1561</v>
      </c>
      <c r="D1060" s="19">
        <v>4.32</v>
      </c>
      <c r="E1060" s="15"/>
      <c r="F1060" s="19">
        <f t="shared" si="52"/>
        <v>0</v>
      </c>
    </row>
    <row r="1061" spans="1:6" ht="24" customHeight="1" x14ac:dyDescent="0.3">
      <c r="A1061" s="22" t="s">
        <v>65</v>
      </c>
      <c r="B1061" s="22"/>
      <c r="C1061" s="22"/>
      <c r="D1061" s="22"/>
      <c r="E1061" s="22"/>
      <c r="F1061" s="20">
        <f>SUM(F1041:F1060)</f>
        <v>0</v>
      </c>
    </row>
    <row r="1062" spans="1:6" ht="7.5" customHeight="1" x14ac:dyDescent="0.3"/>
    <row r="1063" spans="1:6" ht="25.5" customHeight="1" x14ac:dyDescent="0.3">
      <c r="A1063" s="23" t="s">
        <v>1568</v>
      </c>
      <c r="B1063" s="23"/>
      <c r="C1063" s="23"/>
      <c r="D1063" s="23"/>
      <c r="E1063" s="23"/>
      <c r="F1063" s="23"/>
    </row>
    <row r="1064" spans="1:6" ht="21.75" customHeight="1" x14ac:dyDescent="0.3">
      <c r="A1064" s="9" t="s">
        <v>9</v>
      </c>
      <c r="B1064" s="10" t="s">
        <v>10</v>
      </c>
      <c r="C1064" s="9" t="s">
        <v>11</v>
      </c>
      <c r="D1064" s="9" t="s">
        <v>12</v>
      </c>
      <c r="E1064" s="9" t="s">
        <v>13</v>
      </c>
      <c r="F1064" s="9" t="s">
        <v>14</v>
      </c>
    </row>
    <row r="1065" spans="1:6" ht="18.75" customHeight="1" x14ac:dyDescent="0.3">
      <c r="A1065" s="11" t="s">
        <v>1569</v>
      </c>
      <c r="B1065" s="12" t="s">
        <v>1570</v>
      </c>
      <c r="C1065" s="13">
        <v>50</v>
      </c>
      <c r="D1065" s="14">
        <v>2.86</v>
      </c>
      <c r="E1065" s="15"/>
      <c r="F1065" s="14">
        <f t="shared" ref="F1065:F1096" si="53">D1065*E1065</f>
        <v>0</v>
      </c>
    </row>
    <row r="1066" spans="1:6" ht="18.75" customHeight="1" x14ac:dyDescent="0.3">
      <c r="A1066" s="16" t="s">
        <v>1571</v>
      </c>
      <c r="B1066" s="17" t="s">
        <v>1572</v>
      </c>
      <c r="C1066" s="18">
        <v>50</v>
      </c>
      <c r="D1066" s="19">
        <v>2.86</v>
      </c>
      <c r="E1066" s="15"/>
      <c r="F1066" s="19">
        <f t="shared" si="53"/>
        <v>0</v>
      </c>
    </row>
    <row r="1067" spans="1:6" ht="18.75" customHeight="1" x14ac:dyDescent="0.3">
      <c r="A1067" s="11" t="s">
        <v>1573</v>
      </c>
      <c r="B1067" s="12" t="s">
        <v>1574</v>
      </c>
      <c r="C1067" s="13">
        <v>50</v>
      </c>
      <c r="D1067" s="14">
        <v>2.86</v>
      </c>
      <c r="E1067" s="15"/>
      <c r="F1067" s="14">
        <f t="shared" si="53"/>
        <v>0</v>
      </c>
    </row>
    <row r="1068" spans="1:6" ht="18.75" customHeight="1" x14ac:dyDescent="0.3">
      <c r="A1068" s="16" t="s">
        <v>1575</v>
      </c>
      <c r="B1068" s="17" t="s">
        <v>1576</v>
      </c>
      <c r="C1068" s="18">
        <v>50</v>
      </c>
      <c r="D1068" s="19">
        <v>2.86</v>
      </c>
      <c r="E1068" s="15"/>
      <c r="F1068" s="19">
        <f t="shared" si="53"/>
        <v>0</v>
      </c>
    </row>
    <row r="1069" spans="1:6" ht="18.75" customHeight="1" x14ac:dyDescent="0.3">
      <c r="A1069" s="11" t="s">
        <v>1577</v>
      </c>
      <c r="B1069" s="12" t="s">
        <v>1578</v>
      </c>
      <c r="C1069" s="13">
        <v>50</v>
      </c>
      <c r="D1069" s="14">
        <v>3.16</v>
      </c>
      <c r="E1069" s="15"/>
      <c r="F1069" s="14">
        <f t="shared" si="53"/>
        <v>0</v>
      </c>
    </row>
    <row r="1070" spans="1:6" ht="18.75" customHeight="1" x14ac:dyDescent="0.3">
      <c r="A1070" s="16" t="s">
        <v>1579</v>
      </c>
      <c r="B1070" s="17" t="s">
        <v>1580</v>
      </c>
      <c r="C1070" s="18">
        <v>50</v>
      </c>
      <c r="D1070" s="19">
        <v>3.16</v>
      </c>
      <c r="E1070" s="15"/>
      <c r="F1070" s="19">
        <f t="shared" si="53"/>
        <v>0</v>
      </c>
    </row>
    <row r="1071" spans="1:6" ht="18.75" customHeight="1" x14ac:dyDescent="0.3">
      <c r="A1071" s="11" t="s">
        <v>1581</v>
      </c>
      <c r="B1071" s="12" t="s">
        <v>1582</v>
      </c>
      <c r="C1071" s="13">
        <v>50</v>
      </c>
      <c r="D1071" s="14">
        <v>9.69</v>
      </c>
      <c r="E1071" s="15"/>
      <c r="F1071" s="14">
        <f t="shared" si="53"/>
        <v>0</v>
      </c>
    </row>
    <row r="1072" spans="1:6" ht="18.75" customHeight="1" x14ac:dyDescent="0.3">
      <c r="A1072" s="16" t="s">
        <v>1583</v>
      </c>
      <c r="B1072" s="17" t="s">
        <v>1584</v>
      </c>
      <c r="C1072" s="18">
        <v>50</v>
      </c>
      <c r="D1072" s="19">
        <v>9.69</v>
      </c>
      <c r="E1072" s="15"/>
      <c r="F1072" s="19">
        <f t="shared" si="53"/>
        <v>0</v>
      </c>
    </row>
    <row r="1073" spans="1:6" ht="18.75" customHeight="1" x14ac:dyDescent="0.3">
      <c r="A1073" s="11" t="s">
        <v>1585</v>
      </c>
      <c r="B1073" s="12" t="s">
        <v>1586</v>
      </c>
      <c r="C1073" s="13">
        <v>50</v>
      </c>
      <c r="D1073" s="14">
        <v>9.69</v>
      </c>
      <c r="E1073" s="15"/>
      <c r="F1073" s="14">
        <f t="shared" si="53"/>
        <v>0</v>
      </c>
    </row>
    <row r="1074" spans="1:6" ht="18.75" customHeight="1" x14ac:dyDescent="0.3">
      <c r="A1074" s="16" t="s">
        <v>1587</v>
      </c>
      <c r="B1074" s="17" t="s">
        <v>1588</v>
      </c>
      <c r="C1074" s="18">
        <v>50</v>
      </c>
      <c r="D1074" s="19">
        <v>9.69</v>
      </c>
      <c r="E1074" s="15"/>
      <c r="F1074" s="19">
        <f t="shared" si="53"/>
        <v>0</v>
      </c>
    </row>
    <row r="1075" spans="1:6" ht="18.75" customHeight="1" x14ac:dyDescent="0.3">
      <c r="A1075" s="11" t="s">
        <v>1589</v>
      </c>
      <c r="B1075" s="12" t="s">
        <v>1590</v>
      </c>
      <c r="C1075" s="13">
        <v>40</v>
      </c>
      <c r="D1075" s="14">
        <v>13.07</v>
      </c>
      <c r="E1075" s="15"/>
      <c r="F1075" s="14">
        <f t="shared" si="53"/>
        <v>0</v>
      </c>
    </row>
    <row r="1076" spans="1:6" ht="18.75" customHeight="1" x14ac:dyDescent="0.3">
      <c r="A1076" s="16" t="s">
        <v>1591</v>
      </c>
      <c r="B1076" s="17" t="s">
        <v>1592</v>
      </c>
      <c r="C1076" s="18">
        <v>12</v>
      </c>
      <c r="D1076" s="19">
        <v>25.11</v>
      </c>
      <c r="E1076" s="15"/>
      <c r="F1076" s="19">
        <f t="shared" si="53"/>
        <v>0</v>
      </c>
    </row>
    <row r="1077" spans="1:6" ht="18.75" customHeight="1" x14ac:dyDescent="0.3">
      <c r="A1077" s="11" t="s">
        <v>1593</v>
      </c>
      <c r="B1077" s="12" t="s">
        <v>1594</v>
      </c>
      <c r="C1077" s="13">
        <v>12</v>
      </c>
      <c r="D1077" s="14">
        <v>25.11</v>
      </c>
      <c r="E1077" s="15"/>
      <c r="F1077" s="14">
        <f t="shared" si="53"/>
        <v>0</v>
      </c>
    </row>
    <row r="1078" spans="1:6" ht="18.75" customHeight="1" x14ac:dyDescent="0.3">
      <c r="A1078" s="16" t="s">
        <v>1595</v>
      </c>
      <c r="B1078" s="17" t="s">
        <v>1596</v>
      </c>
      <c r="C1078" s="18">
        <v>12</v>
      </c>
      <c r="D1078" s="19">
        <v>25.11</v>
      </c>
      <c r="E1078" s="15"/>
      <c r="F1078" s="19">
        <f t="shared" si="53"/>
        <v>0</v>
      </c>
    </row>
    <row r="1079" spans="1:6" ht="18.75" customHeight="1" x14ac:dyDescent="0.3">
      <c r="A1079" s="11" t="s">
        <v>1597</v>
      </c>
      <c r="B1079" s="12" t="s">
        <v>1598</v>
      </c>
      <c r="C1079" s="13">
        <v>12</v>
      </c>
      <c r="D1079" s="14">
        <v>25.11</v>
      </c>
      <c r="E1079" s="15"/>
      <c r="F1079" s="14">
        <f t="shared" si="53"/>
        <v>0</v>
      </c>
    </row>
    <row r="1080" spans="1:6" ht="18.75" customHeight="1" x14ac:dyDescent="0.3">
      <c r="A1080" s="16" t="s">
        <v>1599</v>
      </c>
      <c r="B1080" s="17" t="s">
        <v>1600</v>
      </c>
      <c r="C1080" s="18">
        <v>12</v>
      </c>
      <c r="D1080" s="19">
        <v>25.11</v>
      </c>
      <c r="E1080" s="15"/>
      <c r="F1080" s="19">
        <f t="shared" si="53"/>
        <v>0</v>
      </c>
    </row>
    <row r="1081" spans="1:6" ht="18.75" customHeight="1" x14ac:dyDescent="0.3">
      <c r="A1081" s="11" t="s">
        <v>1601</v>
      </c>
      <c r="B1081" s="12" t="s">
        <v>1602</v>
      </c>
      <c r="C1081" s="13">
        <v>12</v>
      </c>
      <c r="D1081" s="14">
        <v>25.11</v>
      </c>
      <c r="E1081" s="15"/>
      <c r="F1081" s="14">
        <f t="shared" si="53"/>
        <v>0</v>
      </c>
    </row>
    <row r="1082" spans="1:6" ht="18.75" customHeight="1" x14ac:dyDescent="0.3">
      <c r="A1082" s="16" t="s">
        <v>1603</v>
      </c>
      <c r="B1082" s="17" t="s">
        <v>1604</v>
      </c>
      <c r="C1082" s="18">
        <v>12</v>
      </c>
      <c r="D1082" s="19">
        <v>25.11</v>
      </c>
      <c r="E1082" s="15"/>
      <c r="F1082" s="19">
        <f t="shared" si="53"/>
        <v>0</v>
      </c>
    </row>
    <row r="1083" spans="1:6" ht="18.75" customHeight="1" x14ac:dyDescent="0.3">
      <c r="A1083" s="11" t="s">
        <v>1605</v>
      </c>
      <c r="B1083" s="12" t="s">
        <v>1606</v>
      </c>
      <c r="C1083" s="13">
        <v>12</v>
      </c>
      <c r="D1083" s="14">
        <v>25.11</v>
      </c>
      <c r="E1083" s="15"/>
      <c r="F1083" s="14">
        <f t="shared" si="53"/>
        <v>0</v>
      </c>
    </row>
    <row r="1084" spans="1:6" ht="18.75" customHeight="1" x14ac:dyDescent="0.3">
      <c r="A1084" s="16" t="s">
        <v>1607</v>
      </c>
      <c r="B1084" s="17" t="s">
        <v>1608</v>
      </c>
      <c r="C1084" s="18">
        <v>12</v>
      </c>
      <c r="D1084" s="19">
        <v>25.11</v>
      </c>
      <c r="E1084" s="15"/>
      <c r="F1084" s="19">
        <f t="shared" si="53"/>
        <v>0</v>
      </c>
    </row>
    <row r="1085" spans="1:6" ht="18.75" customHeight="1" x14ac:dyDescent="0.3">
      <c r="A1085" s="11" t="s">
        <v>1609</v>
      </c>
      <c r="B1085" s="12" t="s">
        <v>1610</v>
      </c>
      <c r="C1085" s="13">
        <v>3</v>
      </c>
      <c r="D1085" s="14">
        <v>5.14</v>
      </c>
      <c r="E1085" s="15"/>
      <c r="F1085" s="14">
        <f t="shared" si="53"/>
        <v>0</v>
      </c>
    </row>
    <row r="1086" spans="1:6" ht="18.75" customHeight="1" x14ac:dyDescent="0.3">
      <c r="A1086" s="16" t="s">
        <v>1611</v>
      </c>
      <c r="B1086" s="17" t="s">
        <v>1612</v>
      </c>
      <c r="C1086" s="18">
        <v>3</v>
      </c>
      <c r="D1086" s="19">
        <v>5.14</v>
      </c>
      <c r="E1086" s="15"/>
      <c r="F1086" s="19">
        <f t="shared" si="53"/>
        <v>0</v>
      </c>
    </row>
    <row r="1087" spans="1:6" ht="18.75" customHeight="1" x14ac:dyDescent="0.3">
      <c r="A1087" s="11" t="s">
        <v>1613</v>
      </c>
      <c r="B1087" s="12" t="s">
        <v>1614</v>
      </c>
      <c r="C1087" s="13">
        <v>3</v>
      </c>
      <c r="D1087" s="14">
        <v>5.14</v>
      </c>
      <c r="E1087" s="15"/>
      <c r="F1087" s="14">
        <f t="shared" si="53"/>
        <v>0</v>
      </c>
    </row>
    <row r="1088" spans="1:6" ht="18.75" customHeight="1" x14ac:dyDescent="0.3">
      <c r="A1088" s="16" t="s">
        <v>1615</v>
      </c>
      <c r="B1088" s="17" t="s">
        <v>1616</v>
      </c>
      <c r="C1088" s="18">
        <v>12</v>
      </c>
      <c r="D1088" s="19">
        <v>61.68</v>
      </c>
      <c r="E1088" s="15"/>
      <c r="F1088" s="19">
        <f t="shared" si="53"/>
        <v>0</v>
      </c>
    </row>
    <row r="1089" spans="1:6" ht="18.75" customHeight="1" x14ac:dyDescent="0.3">
      <c r="A1089" s="11" t="s">
        <v>1617</v>
      </c>
      <c r="B1089" s="12" t="s">
        <v>1618</v>
      </c>
      <c r="C1089" s="13">
        <v>12</v>
      </c>
      <c r="D1089" s="14">
        <v>61.68</v>
      </c>
      <c r="E1089" s="15"/>
      <c r="F1089" s="14">
        <f t="shared" si="53"/>
        <v>0</v>
      </c>
    </row>
    <row r="1090" spans="1:6" ht="18.75" customHeight="1" x14ac:dyDescent="0.3">
      <c r="A1090" s="16" t="s">
        <v>1619</v>
      </c>
      <c r="B1090" s="17" t="s">
        <v>1620</v>
      </c>
      <c r="C1090" s="18">
        <v>12</v>
      </c>
      <c r="D1090" s="19">
        <v>61.68</v>
      </c>
      <c r="E1090" s="15"/>
      <c r="F1090" s="19">
        <f t="shared" si="53"/>
        <v>0</v>
      </c>
    </row>
    <row r="1091" spans="1:6" ht="18.75" customHeight="1" x14ac:dyDescent="0.3">
      <c r="A1091" s="11" t="s">
        <v>1621</v>
      </c>
      <c r="B1091" s="12" t="s">
        <v>1622</v>
      </c>
      <c r="C1091" s="13">
        <v>12</v>
      </c>
      <c r="D1091" s="14">
        <v>61.68</v>
      </c>
      <c r="E1091" s="15"/>
      <c r="F1091" s="14">
        <f t="shared" si="53"/>
        <v>0</v>
      </c>
    </row>
    <row r="1092" spans="1:6" ht="18.75" customHeight="1" x14ac:dyDescent="0.3">
      <c r="A1092" s="16" t="s">
        <v>1623</v>
      </c>
      <c r="B1092" s="17" t="s">
        <v>1624</v>
      </c>
      <c r="C1092" s="18">
        <v>24</v>
      </c>
      <c r="D1092" s="19">
        <v>54.15</v>
      </c>
      <c r="E1092" s="15"/>
      <c r="F1092" s="19">
        <f t="shared" si="53"/>
        <v>0</v>
      </c>
    </row>
    <row r="1093" spans="1:6" ht="18.75" customHeight="1" x14ac:dyDescent="0.3">
      <c r="A1093" s="11" t="s">
        <v>1625</v>
      </c>
      <c r="B1093" s="12" t="s">
        <v>1626</v>
      </c>
      <c r="C1093" s="13">
        <v>24</v>
      </c>
      <c r="D1093" s="14">
        <v>54.15</v>
      </c>
      <c r="E1093" s="15"/>
      <c r="F1093" s="14">
        <f t="shared" si="53"/>
        <v>0</v>
      </c>
    </row>
    <row r="1094" spans="1:6" ht="18.75" customHeight="1" x14ac:dyDescent="0.3">
      <c r="A1094" s="16" t="s">
        <v>1627</v>
      </c>
      <c r="B1094" s="17" t="s">
        <v>1628</v>
      </c>
      <c r="C1094" s="18">
        <v>12</v>
      </c>
      <c r="D1094" s="19">
        <v>23.61</v>
      </c>
      <c r="E1094" s="15"/>
      <c r="F1094" s="19">
        <f t="shared" si="53"/>
        <v>0</v>
      </c>
    </row>
    <row r="1095" spans="1:6" ht="18.75" customHeight="1" x14ac:dyDescent="0.3">
      <c r="A1095" s="11" t="s">
        <v>1629</v>
      </c>
      <c r="B1095" s="12" t="s">
        <v>1630</v>
      </c>
      <c r="C1095" s="13">
        <v>12</v>
      </c>
      <c r="D1095" s="14">
        <v>23.61</v>
      </c>
      <c r="E1095" s="15"/>
      <c r="F1095" s="14">
        <f t="shared" si="53"/>
        <v>0</v>
      </c>
    </row>
    <row r="1096" spans="1:6" ht="18.75" customHeight="1" x14ac:dyDescent="0.3">
      <c r="A1096" s="16" t="s">
        <v>1631</v>
      </c>
      <c r="B1096" s="17" t="s">
        <v>1632</v>
      </c>
      <c r="C1096" s="18">
        <v>12</v>
      </c>
      <c r="D1096" s="19">
        <v>23.61</v>
      </c>
      <c r="E1096" s="15"/>
      <c r="F1096" s="19">
        <f t="shared" si="53"/>
        <v>0</v>
      </c>
    </row>
    <row r="1097" spans="1:6" ht="18.75" customHeight="1" x14ac:dyDescent="0.3">
      <c r="A1097" s="11" t="s">
        <v>1633</v>
      </c>
      <c r="B1097" s="12" t="s">
        <v>1634</v>
      </c>
      <c r="C1097" s="13">
        <v>12</v>
      </c>
      <c r="D1097" s="14">
        <v>23.61</v>
      </c>
      <c r="E1097" s="15"/>
      <c r="F1097" s="14">
        <f t="shared" ref="F1097:F1128" si="54">D1097*E1097</f>
        <v>0</v>
      </c>
    </row>
    <row r="1098" spans="1:6" ht="18.75" customHeight="1" x14ac:dyDescent="0.3">
      <c r="A1098" s="16" t="s">
        <v>1635</v>
      </c>
      <c r="B1098" s="17" t="s">
        <v>1636</v>
      </c>
      <c r="C1098" s="18">
        <v>12</v>
      </c>
      <c r="D1098" s="19">
        <v>23.61</v>
      </c>
      <c r="E1098" s="15"/>
      <c r="F1098" s="19">
        <f t="shared" si="54"/>
        <v>0</v>
      </c>
    </row>
    <row r="1099" spans="1:6" ht="18.75" customHeight="1" x14ac:dyDescent="0.3">
      <c r="A1099" s="11" t="s">
        <v>1637</v>
      </c>
      <c r="B1099" s="12" t="s">
        <v>1638</v>
      </c>
      <c r="C1099" s="13" t="s">
        <v>1639</v>
      </c>
      <c r="D1099" s="14">
        <v>29.04</v>
      </c>
      <c r="E1099" s="15"/>
      <c r="F1099" s="14">
        <f t="shared" si="54"/>
        <v>0</v>
      </c>
    </row>
    <row r="1100" spans="1:6" ht="18.75" customHeight="1" x14ac:dyDescent="0.3">
      <c r="A1100" s="16" t="s">
        <v>1640</v>
      </c>
      <c r="B1100" s="17" t="s">
        <v>1641</v>
      </c>
      <c r="C1100" s="18" t="s">
        <v>1639</v>
      </c>
      <c r="D1100" s="19">
        <v>29.04</v>
      </c>
      <c r="E1100" s="15"/>
      <c r="F1100" s="19">
        <f t="shared" si="54"/>
        <v>0</v>
      </c>
    </row>
    <row r="1101" spans="1:6" ht="18.75" customHeight="1" x14ac:dyDescent="0.3">
      <c r="A1101" s="11" t="s">
        <v>1642</v>
      </c>
      <c r="B1101" s="12" t="s">
        <v>1643</v>
      </c>
      <c r="C1101" s="13">
        <v>12</v>
      </c>
      <c r="D1101" s="14">
        <v>22.57</v>
      </c>
      <c r="E1101" s="15"/>
      <c r="F1101" s="14">
        <f t="shared" si="54"/>
        <v>0</v>
      </c>
    </row>
    <row r="1102" spans="1:6" ht="18.75" customHeight="1" x14ac:dyDescent="0.3">
      <c r="A1102" s="16" t="s">
        <v>1644</v>
      </c>
      <c r="B1102" s="17" t="s">
        <v>1645</v>
      </c>
      <c r="C1102" s="18">
        <v>12</v>
      </c>
      <c r="D1102" s="19">
        <v>22.57</v>
      </c>
      <c r="E1102" s="15"/>
      <c r="F1102" s="19">
        <f t="shared" si="54"/>
        <v>0</v>
      </c>
    </row>
    <row r="1103" spans="1:6" ht="18.75" customHeight="1" x14ac:dyDescent="0.3">
      <c r="A1103" s="11" t="s">
        <v>1646</v>
      </c>
      <c r="B1103" s="12" t="s">
        <v>1647</v>
      </c>
      <c r="C1103" s="13">
        <v>12</v>
      </c>
      <c r="D1103" s="14">
        <v>22.57</v>
      </c>
      <c r="E1103" s="15"/>
      <c r="F1103" s="14">
        <f t="shared" si="54"/>
        <v>0</v>
      </c>
    </row>
    <row r="1104" spans="1:6" ht="18.75" customHeight="1" x14ac:dyDescent="0.3">
      <c r="A1104" s="16" t="s">
        <v>1648</v>
      </c>
      <c r="B1104" s="17" t="s">
        <v>1649</v>
      </c>
      <c r="C1104" s="18">
        <v>12</v>
      </c>
      <c r="D1104" s="19">
        <v>22.57</v>
      </c>
      <c r="E1104" s="15"/>
      <c r="F1104" s="19">
        <f t="shared" si="54"/>
        <v>0</v>
      </c>
    </row>
    <row r="1105" spans="1:6" ht="18.75" customHeight="1" x14ac:dyDescent="0.3">
      <c r="A1105" s="11" t="s">
        <v>1650</v>
      </c>
      <c r="B1105" s="12" t="s">
        <v>1651</v>
      </c>
      <c r="C1105" s="13">
        <v>12</v>
      </c>
      <c r="D1105" s="14">
        <v>22.57</v>
      </c>
      <c r="E1105" s="15"/>
      <c r="F1105" s="14">
        <f t="shared" si="54"/>
        <v>0</v>
      </c>
    </row>
    <row r="1106" spans="1:6" ht="18.75" customHeight="1" x14ac:dyDescent="0.3">
      <c r="A1106" s="16" t="s">
        <v>1652</v>
      </c>
      <c r="B1106" s="17" t="s">
        <v>1653</v>
      </c>
      <c r="C1106" s="18">
        <v>12</v>
      </c>
      <c r="D1106" s="19">
        <v>22.57</v>
      </c>
      <c r="E1106" s="15"/>
      <c r="F1106" s="19">
        <f t="shared" si="54"/>
        <v>0</v>
      </c>
    </row>
    <row r="1107" spans="1:6" ht="18.75" customHeight="1" x14ac:dyDescent="0.3">
      <c r="A1107" s="11" t="s">
        <v>1654</v>
      </c>
      <c r="B1107" s="12" t="s">
        <v>1655</v>
      </c>
      <c r="C1107" s="13">
        <v>12</v>
      </c>
      <c r="D1107" s="14">
        <v>22.57</v>
      </c>
      <c r="E1107" s="15"/>
      <c r="F1107" s="14">
        <f t="shared" si="54"/>
        <v>0</v>
      </c>
    </row>
    <row r="1108" spans="1:6" ht="18.75" customHeight="1" x14ac:dyDescent="0.3">
      <c r="A1108" s="16" t="s">
        <v>1656</v>
      </c>
      <c r="B1108" s="17" t="s">
        <v>1657</v>
      </c>
      <c r="C1108" s="18">
        <v>4</v>
      </c>
      <c r="D1108" s="19">
        <v>7.4</v>
      </c>
      <c r="E1108" s="15"/>
      <c r="F1108" s="19">
        <f t="shared" si="54"/>
        <v>0</v>
      </c>
    </row>
    <row r="1109" spans="1:6" ht="18.75" customHeight="1" x14ac:dyDescent="0.3">
      <c r="A1109" s="11" t="s">
        <v>1658</v>
      </c>
      <c r="B1109" s="12" t="s">
        <v>1659</v>
      </c>
      <c r="C1109" s="13">
        <v>12</v>
      </c>
      <c r="D1109" s="14">
        <v>22.57</v>
      </c>
      <c r="E1109" s="15"/>
      <c r="F1109" s="14">
        <f t="shared" si="54"/>
        <v>0</v>
      </c>
    </row>
    <row r="1110" spans="1:6" ht="18.75" customHeight="1" x14ac:dyDescent="0.3">
      <c r="A1110" s="16" t="s">
        <v>1660</v>
      </c>
      <c r="B1110" s="17" t="s">
        <v>1661</v>
      </c>
      <c r="C1110" s="18">
        <v>12</v>
      </c>
      <c r="D1110" s="19">
        <v>22.57</v>
      </c>
      <c r="E1110" s="15"/>
      <c r="F1110" s="19">
        <f t="shared" si="54"/>
        <v>0</v>
      </c>
    </row>
    <row r="1111" spans="1:6" ht="18.75" customHeight="1" x14ac:dyDescent="0.3">
      <c r="A1111" s="11" t="s">
        <v>1662</v>
      </c>
      <c r="B1111" s="12" t="s">
        <v>1663</v>
      </c>
      <c r="C1111" s="13">
        <v>12</v>
      </c>
      <c r="D1111" s="14">
        <v>22.57</v>
      </c>
      <c r="E1111" s="15"/>
      <c r="F1111" s="14">
        <f t="shared" si="54"/>
        <v>0</v>
      </c>
    </row>
    <row r="1112" spans="1:6" ht="18.75" customHeight="1" x14ac:dyDescent="0.3">
      <c r="A1112" s="16" t="s">
        <v>1664</v>
      </c>
      <c r="B1112" s="17" t="s">
        <v>1665</v>
      </c>
      <c r="C1112" s="18">
        <v>12</v>
      </c>
      <c r="D1112" s="19">
        <v>22.57</v>
      </c>
      <c r="E1112" s="15"/>
      <c r="F1112" s="19">
        <f t="shared" si="54"/>
        <v>0</v>
      </c>
    </row>
    <row r="1113" spans="1:6" ht="18.75" customHeight="1" x14ac:dyDescent="0.3">
      <c r="A1113" s="11" t="s">
        <v>1666</v>
      </c>
      <c r="B1113" s="12" t="s">
        <v>1667</v>
      </c>
      <c r="C1113" s="13">
        <v>10</v>
      </c>
      <c r="D1113" s="14">
        <v>23.41</v>
      </c>
      <c r="E1113" s="15"/>
      <c r="F1113" s="14">
        <f t="shared" si="54"/>
        <v>0</v>
      </c>
    </row>
    <row r="1114" spans="1:6" ht="18.75" customHeight="1" x14ac:dyDescent="0.3">
      <c r="A1114" s="16" t="s">
        <v>1668</v>
      </c>
      <c r="B1114" s="17" t="s">
        <v>1669</v>
      </c>
      <c r="C1114" s="18">
        <v>10</v>
      </c>
      <c r="D1114" s="19">
        <v>23.41</v>
      </c>
      <c r="E1114" s="15"/>
      <c r="F1114" s="19">
        <f t="shared" si="54"/>
        <v>0</v>
      </c>
    </row>
    <row r="1115" spans="1:6" ht="18.75" customHeight="1" x14ac:dyDescent="0.3">
      <c r="A1115" s="11" t="s">
        <v>1670</v>
      </c>
      <c r="B1115" s="12" t="s">
        <v>1671</v>
      </c>
      <c r="C1115" s="13">
        <v>10</v>
      </c>
      <c r="D1115" s="14">
        <v>23.41</v>
      </c>
      <c r="E1115" s="15"/>
      <c r="F1115" s="14">
        <f t="shared" si="54"/>
        <v>0</v>
      </c>
    </row>
    <row r="1116" spans="1:6" ht="18.75" customHeight="1" x14ac:dyDescent="0.3">
      <c r="A1116" s="16" t="s">
        <v>1672</v>
      </c>
      <c r="B1116" s="17" t="s">
        <v>1673</v>
      </c>
      <c r="C1116" s="18">
        <v>10</v>
      </c>
      <c r="D1116" s="19">
        <v>23.41</v>
      </c>
      <c r="E1116" s="15"/>
      <c r="F1116" s="19">
        <f t="shared" si="54"/>
        <v>0</v>
      </c>
    </row>
    <row r="1117" spans="1:6" ht="18.75" customHeight="1" x14ac:dyDescent="0.3">
      <c r="A1117" s="11" t="s">
        <v>1674</v>
      </c>
      <c r="B1117" s="12" t="s">
        <v>1675</v>
      </c>
      <c r="C1117" s="13" t="s">
        <v>1676</v>
      </c>
      <c r="D1117" s="14">
        <v>33.299999999999997</v>
      </c>
      <c r="E1117" s="15"/>
      <c r="F1117" s="14">
        <f t="shared" si="54"/>
        <v>0</v>
      </c>
    </row>
    <row r="1118" spans="1:6" ht="18.75" customHeight="1" x14ac:dyDescent="0.3">
      <c r="A1118" s="16" t="s">
        <v>1677</v>
      </c>
      <c r="B1118" s="17" t="s">
        <v>1678</v>
      </c>
      <c r="C1118" s="18" t="s">
        <v>1676</v>
      </c>
      <c r="D1118" s="19">
        <v>33.299999999999997</v>
      </c>
      <c r="E1118" s="15"/>
      <c r="F1118" s="19">
        <f t="shared" si="54"/>
        <v>0</v>
      </c>
    </row>
    <row r="1119" spans="1:6" ht="18.75" customHeight="1" x14ac:dyDescent="0.3">
      <c r="A1119" s="11" t="s">
        <v>1679</v>
      </c>
      <c r="B1119" s="12" t="s">
        <v>1680</v>
      </c>
      <c r="C1119" s="13">
        <v>10</v>
      </c>
      <c r="D1119" s="14">
        <v>23.41</v>
      </c>
      <c r="E1119" s="15"/>
      <c r="F1119" s="14">
        <f t="shared" si="54"/>
        <v>0</v>
      </c>
    </row>
    <row r="1120" spans="1:6" ht="18.75" customHeight="1" x14ac:dyDescent="0.3">
      <c r="A1120" s="16" t="s">
        <v>1681</v>
      </c>
      <c r="B1120" s="17" t="s">
        <v>1682</v>
      </c>
      <c r="C1120" s="18">
        <v>10</v>
      </c>
      <c r="D1120" s="19">
        <v>23.41</v>
      </c>
      <c r="E1120" s="15"/>
      <c r="F1120" s="19">
        <f t="shared" si="54"/>
        <v>0</v>
      </c>
    </row>
    <row r="1121" spans="1:6" ht="18.75" customHeight="1" x14ac:dyDescent="0.3">
      <c r="A1121" s="11" t="s">
        <v>1683</v>
      </c>
      <c r="B1121" s="12" t="s">
        <v>1684</v>
      </c>
      <c r="C1121" s="13">
        <v>10</v>
      </c>
      <c r="D1121" s="14">
        <v>23.41</v>
      </c>
      <c r="E1121" s="15"/>
      <c r="F1121" s="14">
        <f t="shared" si="54"/>
        <v>0</v>
      </c>
    </row>
    <row r="1122" spans="1:6" ht="18.75" customHeight="1" x14ac:dyDescent="0.3">
      <c r="A1122" s="16" t="s">
        <v>1685</v>
      </c>
      <c r="B1122" s="17" t="s">
        <v>1686</v>
      </c>
      <c r="C1122" s="18">
        <v>10</v>
      </c>
      <c r="D1122" s="19">
        <v>23.41</v>
      </c>
      <c r="E1122" s="15"/>
      <c r="F1122" s="19">
        <f t="shared" si="54"/>
        <v>0</v>
      </c>
    </row>
    <row r="1123" spans="1:6" ht="18.75" customHeight="1" x14ac:dyDescent="0.3">
      <c r="A1123" s="11" t="s">
        <v>1687</v>
      </c>
      <c r="B1123" s="12" t="s">
        <v>1688</v>
      </c>
      <c r="C1123" s="13">
        <v>12</v>
      </c>
      <c r="D1123" s="14">
        <v>36.4</v>
      </c>
      <c r="E1123" s="15"/>
      <c r="F1123" s="14">
        <f t="shared" si="54"/>
        <v>0</v>
      </c>
    </row>
    <row r="1124" spans="1:6" ht="18.75" customHeight="1" x14ac:dyDescent="0.3">
      <c r="A1124" s="16" t="s">
        <v>1689</v>
      </c>
      <c r="B1124" s="17" t="s">
        <v>1690</v>
      </c>
      <c r="C1124" s="18">
        <v>12</v>
      </c>
      <c r="D1124" s="19">
        <v>36.4</v>
      </c>
      <c r="E1124" s="15"/>
      <c r="F1124" s="19">
        <f t="shared" si="54"/>
        <v>0</v>
      </c>
    </row>
    <row r="1125" spans="1:6" ht="18.75" customHeight="1" x14ac:dyDescent="0.3">
      <c r="A1125" s="11" t="s">
        <v>1691</v>
      </c>
      <c r="B1125" s="12" t="s">
        <v>1692</v>
      </c>
      <c r="C1125" s="13">
        <v>12</v>
      </c>
      <c r="D1125" s="14">
        <v>36.4</v>
      </c>
      <c r="E1125" s="15"/>
      <c r="F1125" s="14">
        <f t="shared" si="54"/>
        <v>0</v>
      </c>
    </row>
    <row r="1126" spans="1:6" ht="18.75" customHeight="1" x14ac:dyDescent="0.3">
      <c r="A1126" s="16" t="s">
        <v>1693</v>
      </c>
      <c r="B1126" s="17" t="s">
        <v>1694</v>
      </c>
      <c r="C1126" s="18">
        <v>12</v>
      </c>
      <c r="D1126" s="19">
        <v>36.4</v>
      </c>
      <c r="E1126" s="15"/>
      <c r="F1126" s="19">
        <f t="shared" si="54"/>
        <v>0</v>
      </c>
    </row>
    <row r="1127" spans="1:6" ht="18.75" customHeight="1" x14ac:dyDescent="0.3">
      <c r="A1127" s="11" t="s">
        <v>1695</v>
      </c>
      <c r="B1127" s="12" t="s">
        <v>1696</v>
      </c>
      <c r="C1127" s="13">
        <v>12</v>
      </c>
      <c r="D1127" s="14">
        <v>36.4</v>
      </c>
      <c r="E1127" s="15"/>
      <c r="F1127" s="14">
        <f t="shared" si="54"/>
        <v>0</v>
      </c>
    </row>
    <row r="1128" spans="1:6" ht="18.75" customHeight="1" x14ac:dyDescent="0.3">
      <c r="A1128" s="16" t="s">
        <v>1697</v>
      </c>
      <c r="B1128" s="17" t="s">
        <v>1698</v>
      </c>
      <c r="C1128" s="18">
        <v>12</v>
      </c>
      <c r="D1128" s="19">
        <v>36.4</v>
      </c>
      <c r="E1128" s="15"/>
      <c r="F1128" s="19">
        <f t="shared" si="54"/>
        <v>0</v>
      </c>
    </row>
    <row r="1129" spans="1:6" ht="18.75" customHeight="1" x14ac:dyDescent="0.3">
      <c r="A1129" s="11" t="s">
        <v>1699</v>
      </c>
      <c r="B1129" s="12" t="s">
        <v>1700</v>
      </c>
      <c r="C1129" s="13">
        <v>20</v>
      </c>
      <c r="D1129" s="14">
        <v>2.25</v>
      </c>
      <c r="E1129" s="15"/>
      <c r="F1129" s="14">
        <f t="shared" ref="F1129:F1137" si="55">D1129*E1129</f>
        <v>0</v>
      </c>
    </row>
    <row r="1130" spans="1:6" ht="18.75" customHeight="1" x14ac:dyDescent="0.3">
      <c r="A1130" s="16" t="s">
        <v>1701</v>
      </c>
      <c r="B1130" s="17" t="s">
        <v>1702</v>
      </c>
      <c r="C1130" s="18">
        <v>12</v>
      </c>
      <c r="D1130" s="19">
        <v>3.25</v>
      </c>
      <c r="E1130" s="15"/>
      <c r="F1130" s="19">
        <f t="shared" si="55"/>
        <v>0</v>
      </c>
    </row>
    <row r="1131" spans="1:6" ht="18.75" customHeight="1" x14ac:dyDescent="0.3">
      <c r="A1131" s="11" t="s">
        <v>1703</v>
      </c>
      <c r="B1131" s="12" t="s">
        <v>1704</v>
      </c>
      <c r="C1131" s="13">
        <v>12</v>
      </c>
      <c r="D1131" s="14">
        <v>3.25</v>
      </c>
      <c r="E1131" s="15"/>
      <c r="F1131" s="14">
        <f t="shared" si="55"/>
        <v>0</v>
      </c>
    </row>
    <row r="1132" spans="1:6" ht="18.75" customHeight="1" x14ac:dyDescent="0.3">
      <c r="A1132" s="16" t="s">
        <v>1705</v>
      </c>
      <c r="B1132" s="17" t="s">
        <v>1706</v>
      </c>
      <c r="C1132" s="18">
        <v>1</v>
      </c>
      <c r="D1132" s="19">
        <v>2.15</v>
      </c>
      <c r="E1132" s="15"/>
      <c r="F1132" s="19">
        <f t="shared" si="55"/>
        <v>0</v>
      </c>
    </row>
    <row r="1133" spans="1:6" ht="18.75" customHeight="1" x14ac:dyDescent="0.3">
      <c r="A1133" s="11" t="s">
        <v>1707</v>
      </c>
      <c r="B1133" s="12" t="s">
        <v>1708</v>
      </c>
      <c r="C1133" s="13">
        <v>12</v>
      </c>
      <c r="D1133" s="14">
        <v>25.02</v>
      </c>
      <c r="E1133" s="15"/>
      <c r="F1133" s="14">
        <f t="shared" si="55"/>
        <v>0</v>
      </c>
    </row>
    <row r="1134" spans="1:6" ht="18.75" customHeight="1" x14ac:dyDescent="0.3">
      <c r="A1134" s="16" t="s">
        <v>1709</v>
      </c>
      <c r="B1134" s="17" t="s">
        <v>1710</v>
      </c>
      <c r="C1134" s="18">
        <v>12</v>
      </c>
      <c r="D1134" s="19">
        <v>29.33</v>
      </c>
      <c r="E1134" s="15"/>
      <c r="F1134" s="19">
        <f t="shared" si="55"/>
        <v>0</v>
      </c>
    </row>
    <row r="1135" spans="1:6" ht="18.75" customHeight="1" x14ac:dyDescent="0.3">
      <c r="A1135" s="11" t="s">
        <v>1711</v>
      </c>
      <c r="B1135" s="12" t="s">
        <v>1712</v>
      </c>
      <c r="C1135" s="13">
        <v>10</v>
      </c>
      <c r="D1135" s="14">
        <v>7.93</v>
      </c>
      <c r="E1135" s="15"/>
      <c r="F1135" s="14">
        <f t="shared" si="55"/>
        <v>0</v>
      </c>
    </row>
    <row r="1136" spans="1:6" ht="18.75" customHeight="1" x14ac:dyDescent="0.3">
      <c r="A1136" s="16" t="s">
        <v>1713</v>
      </c>
      <c r="B1136" s="17" t="s">
        <v>1714</v>
      </c>
      <c r="C1136" s="18">
        <v>10</v>
      </c>
      <c r="D1136" s="19">
        <v>10.88</v>
      </c>
      <c r="E1136" s="15"/>
      <c r="F1136" s="19">
        <f t="shared" si="55"/>
        <v>0</v>
      </c>
    </row>
    <row r="1137" spans="1:6" ht="18.75" customHeight="1" x14ac:dyDescent="0.3">
      <c r="A1137" s="11" t="s">
        <v>1715</v>
      </c>
      <c r="B1137" s="12" t="s">
        <v>1716</v>
      </c>
      <c r="C1137" s="13">
        <v>10</v>
      </c>
      <c r="D1137" s="14">
        <v>7.87</v>
      </c>
      <c r="E1137" s="15"/>
      <c r="F1137" s="14">
        <f t="shared" si="55"/>
        <v>0</v>
      </c>
    </row>
    <row r="1138" spans="1:6" ht="24" customHeight="1" x14ac:dyDescent="0.3">
      <c r="A1138" s="22" t="s">
        <v>65</v>
      </c>
      <c r="B1138" s="22"/>
      <c r="C1138" s="22"/>
      <c r="D1138" s="22"/>
      <c r="E1138" s="22"/>
      <c r="F1138" s="20">
        <f>SUM(F1065:F1137)</f>
        <v>0</v>
      </c>
    </row>
    <row r="1139" spans="1:6" ht="7.5" customHeight="1" x14ac:dyDescent="0.3"/>
    <row r="1140" spans="1:6" ht="25.5" customHeight="1" x14ac:dyDescent="0.3">
      <c r="A1140" s="23" t="s">
        <v>1717</v>
      </c>
      <c r="B1140" s="23"/>
      <c r="C1140" s="23"/>
      <c r="D1140" s="23"/>
      <c r="E1140" s="23"/>
      <c r="F1140" s="23"/>
    </row>
    <row r="1141" spans="1:6" ht="21.75" customHeight="1" x14ac:dyDescent="0.3">
      <c r="A1141" s="9" t="s">
        <v>9</v>
      </c>
      <c r="B1141" s="10" t="s">
        <v>10</v>
      </c>
      <c r="C1141" s="9" t="s">
        <v>11</v>
      </c>
      <c r="D1141" s="9" t="s">
        <v>12</v>
      </c>
      <c r="E1141" s="9" t="s">
        <v>13</v>
      </c>
      <c r="F1141" s="9" t="s">
        <v>14</v>
      </c>
    </row>
    <row r="1142" spans="1:6" ht="18.75" customHeight="1" x14ac:dyDescent="0.3">
      <c r="A1142" s="11" t="s">
        <v>1718</v>
      </c>
      <c r="B1142" s="12" t="s">
        <v>1719</v>
      </c>
      <c r="C1142" s="13" t="s">
        <v>1720</v>
      </c>
      <c r="D1142" s="14">
        <v>12.07</v>
      </c>
      <c r="E1142" s="15"/>
      <c r="F1142" s="14">
        <f t="shared" ref="F1142:F1168" si="56">D1142*E1142</f>
        <v>0</v>
      </c>
    </row>
    <row r="1143" spans="1:6" ht="18.75" customHeight="1" x14ac:dyDescent="0.3">
      <c r="A1143" s="16" t="s">
        <v>1718</v>
      </c>
      <c r="B1143" s="17" t="s">
        <v>1719</v>
      </c>
      <c r="C1143" s="18" t="s">
        <v>1721</v>
      </c>
      <c r="D1143" s="19">
        <v>10.99</v>
      </c>
      <c r="E1143" s="15"/>
      <c r="F1143" s="19">
        <f t="shared" si="56"/>
        <v>0</v>
      </c>
    </row>
    <row r="1144" spans="1:6" ht="18.75" customHeight="1" x14ac:dyDescent="0.3">
      <c r="A1144" s="11" t="s">
        <v>1718</v>
      </c>
      <c r="B1144" s="12" t="s">
        <v>1719</v>
      </c>
      <c r="C1144" s="13" t="s">
        <v>1722</v>
      </c>
      <c r="D1144" s="14">
        <v>10.68</v>
      </c>
      <c r="E1144" s="15"/>
      <c r="F1144" s="14">
        <f t="shared" si="56"/>
        <v>0</v>
      </c>
    </row>
    <row r="1145" spans="1:6" ht="18.75" customHeight="1" x14ac:dyDescent="0.3">
      <c r="A1145" s="16" t="s">
        <v>1723</v>
      </c>
      <c r="B1145" s="17" t="s">
        <v>1724</v>
      </c>
      <c r="C1145" s="18" t="s">
        <v>1720</v>
      </c>
      <c r="D1145" s="19">
        <v>12.07</v>
      </c>
      <c r="E1145" s="15"/>
      <c r="F1145" s="19">
        <f t="shared" si="56"/>
        <v>0</v>
      </c>
    </row>
    <row r="1146" spans="1:6" ht="18.75" customHeight="1" x14ac:dyDescent="0.3">
      <c r="A1146" s="11" t="s">
        <v>1723</v>
      </c>
      <c r="B1146" s="12" t="s">
        <v>1724</v>
      </c>
      <c r="C1146" s="13" t="s">
        <v>1721</v>
      </c>
      <c r="D1146" s="14">
        <v>10.99</v>
      </c>
      <c r="E1146" s="15"/>
      <c r="F1146" s="14">
        <f t="shared" si="56"/>
        <v>0</v>
      </c>
    </row>
    <row r="1147" spans="1:6" ht="18.75" customHeight="1" x14ac:dyDescent="0.3">
      <c r="A1147" s="16" t="s">
        <v>1723</v>
      </c>
      <c r="B1147" s="17" t="s">
        <v>1724</v>
      </c>
      <c r="C1147" s="18" t="s">
        <v>1722</v>
      </c>
      <c r="D1147" s="19">
        <v>10.68</v>
      </c>
      <c r="E1147" s="15"/>
      <c r="F1147" s="19">
        <f t="shared" si="56"/>
        <v>0</v>
      </c>
    </row>
    <row r="1148" spans="1:6" ht="18.75" customHeight="1" x14ac:dyDescent="0.3">
      <c r="A1148" s="11" t="s">
        <v>1725</v>
      </c>
      <c r="B1148" s="12" t="s">
        <v>1726</v>
      </c>
      <c r="C1148" s="13" t="s">
        <v>1720</v>
      </c>
      <c r="D1148" s="14">
        <v>12.07</v>
      </c>
      <c r="E1148" s="15"/>
      <c r="F1148" s="14">
        <f t="shared" si="56"/>
        <v>0</v>
      </c>
    </row>
    <row r="1149" spans="1:6" ht="18.75" customHeight="1" x14ac:dyDescent="0.3">
      <c r="A1149" s="16" t="s">
        <v>1725</v>
      </c>
      <c r="B1149" s="17" t="s">
        <v>1726</v>
      </c>
      <c r="C1149" s="18" t="s">
        <v>1721</v>
      </c>
      <c r="D1149" s="19">
        <v>10.99</v>
      </c>
      <c r="E1149" s="15"/>
      <c r="F1149" s="19">
        <f t="shared" si="56"/>
        <v>0</v>
      </c>
    </row>
    <row r="1150" spans="1:6" ht="18.75" customHeight="1" x14ac:dyDescent="0.3">
      <c r="A1150" s="11" t="s">
        <v>1725</v>
      </c>
      <c r="B1150" s="12" t="s">
        <v>1726</v>
      </c>
      <c r="C1150" s="13" t="s">
        <v>1722</v>
      </c>
      <c r="D1150" s="14">
        <v>10.68</v>
      </c>
      <c r="E1150" s="15"/>
      <c r="F1150" s="14">
        <f t="shared" si="56"/>
        <v>0</v>
      </c>
    </row>
    <row r="1151" spans="1:6" ht="18.75" customHeight="1" x14ac:dyDescent="0.3">
      <c r="A1151" s="16" t="s">
        <v>1727</v>
      </c>
      <c r="B1151" s="17" t="s">
        <v>1728</v>
      </c>
      <c r="C1151" s="18" t="s">
        <v>1720</v>
      </c>
      <c r="D1151" s="19">
        <v>12.07</v>
      </c>
      <c r="E1151" s="15"/>
      <c r="F1151" s="19">
        <f t="shared" si="56"/>
        <v>0</v>
      </c>
    </row>
    <row r="1152" spans="1:6" ht="18.75" customHeight="1" x14ac:dyDescent="0.3">
      <c r="A1152" s="11" t="s">
        <v>1727</v>
      </c>
      <c r="B1152" s="12" t="s">
        <v>1728</v>
      </c>
      <c r="C1152" s="13" t="s">
        <v>1721</v>
      </c>
      <c r="D1152" s="14">
        <v>10.99</v>
      </c>
      <c r="E1152" s="15"/>
      <c r="F1152" s="14">
        <f t="shared" si="56"/>
        <v>0</v>
      </c>
    </row>
    <row r="1153" spans="1:6" ht="18.75" customHeight="1" x14ac:dyDescent="0.3">
      <c r="A1153" s="16" t="s">
        <v>1727</v>
      </c>
      <c r="B1153" s="17" t="s">
        <v>1728</v>
      </c>
      <c r="C1153" s="18" t="s">
        <v>1722</v>
      </c>
      <c r="D1153" s="19">
        <v>10.68</v>
      </c>
      <c r="E1153" s="15"/>
      <c r="F1153" s="19">
        <f t="shared" si="56"/>
        <v>0</v>
      </c>
    </row>
    <row r="1154" spans="1:6" ht="18.75" customHeight="1" x14ac:dyDescent="0.3">
      <c r="A1154" s="11" t="s">
        <v>1729</v>
      </c>
      <c r="B1154" s="12" t="s">
        <v>1730</v>
      </c>
      <c r="C1154" s="13" t="s">
        <v>1720</v>
      </c>
      <c r="D1154" s="14">
        <v>13.77</v>
      </c>
      <c r="E1154" s="15"/>
      <c r="F1154" s="14">
        <f t="shared" si="56"/>
        <v>0</v>
      </c>
    </row>
    <row r="1155" spans="1:6" ht="18.75" customHeight="1" x14ac:dyDescent="0.3">
      <c r="A1155" s="16" t="s">
        <v>1729</v>
      </c>
      <c r="B1155" s="17" t="s">
        <v>1731</v>
      </c>
      <c r="C1155" s="18" t="s">
        <v>1721</v>
      </c>
      <c r="D1155" s="19">
        <v>12.52</v>
      </c>
      <c r="E1155" s="15"/>
      <c r="F1155" s="19">
        <f t="shared" si="56"/>
        <v>0</v>
      </c>
    </row>
    <row r="1156" spans="1:6" ht="18.75" customHeight="1" x14ac:dyDescent="0.3">
      <c r="A1156" s="11" t="s">
        <v>1729</v>
      </c>
      <c r="B1156" s="12" t="s">
        <v>1731</v>
      </c>
      <c r="C1156" s="13" t="s">
        <v>1722</v>
      </c>
      <c r="D1156" s="14">
        <v>12.2</v>
      </c>
      <c r="E1156" s="15"/>
      <c r="F1156" s="14">
        <f t="shared" si="56"/>
        <v>0</v>
      </c>
    </row>
    <row r="1157" spans="1:6" ht="18.75" customHeight="1" x14ac:dyDescent="0.3">
      <c r="A1157" s="16" t="s">
        <v>1732</v>
      </c>
      <c r="B1157" s="17" t="s">
        <v>1733</v>
      </c>
      <c r="C1157" s="18" t="s">
        <v>1720</v>
      </c>
      <c r="D1157" s="19">
        <v>13.77</v>
      </c>
      <c r="E1157" s="15"/>
      <c r="F1157" s="19">
        <f t="shared" si="56"/>
        <v>0</v>
      </c>
    </row>
    <row r="1158" spans="1:6" ht="18.75" customHeight="1" x14ac:dyDescent="0.3">
      <c r="A1158" s="11" t="s">
        <v>1732</v>
      </c>
      <c r="B1158" s="12" t="s">
        <v>1733</v>
      </c>
      <c r="C1158" s="13" t="s">
        <v>1721</v>
      </c>
      <c r="D1158" s="14">
        <v>12.52</v>
      </c>
      <c r="E1158" s="15"/>
      <c r="F1158" s="14">
        <f t="shared" si="56"/>
        <v>0</v>
      </c>
    </row>
    <row r="1159" spans="1:6" ht="18.75" customHeight="1" x14ac:dyDescent="0.3">
      <c r="A1159" s="16" t="s">
        <v>1732</v>
      </c>
      <c r="B1159" s="17" t="s">
        <v>1734</v>
      </c>
      <c r="C1159" s="18" t="s">
        <v>1722</v>
      </c>
      <c r="D1159" s="19">
        <v>12.2</v>
      </c>
      <c r="E1159" s="15"/>
      <c r="F1159" s="19">
        <f t="shared" si="56"/>
        <v>0</v>
      </c>
    </row>
    <row r="1160" spans="1:6" ht="18.75" customHeight="1" x14ac:dyDescent="0.3">
      <c r="A1160" s="11" t="s">
        <v>1735</v>
      </c>
      <c r="B1160" s="12" t="s">
        <v>1736</v>
      </c>
      <c r="C1160" s="13" t="s">
        <v>1720</v>
      </c>
      <c r="D1160" s="14">
        <v>13.77</v>
      </c>
      <c r="E1160" s="15"/>
      <c r="F1160" s="14">
        <f t="shared" si="56"/>
        <v>0</v>
      </c>
    </row>
    <row r="1161" spans="1:6" ht="18.75" customHeight="1" x14ac:dyDescent="0.3">
      <c r="A1161" s="16" t="s">
        <v>1735</v>
      </c>
      <c r="B1161" s="17" t="s">
        <v>1736</v>
      </c>
      <c r="C1161" s="18" t="s">
        <v>1721</v>
      </c>
      <c r="D1161" s="19">
        <v>12.52</v>
      </c>
      <c r="E1161" s="15"/>
      <c r="F1161" s="19">
        <f t="shared" si="56"/>
        <v>0</v>
      </c>
    </row>
    <row r="1162" spans="1:6" ht="18.75" customHeight="1" x14ac:dyDescent="0.3">
      <c r="A1162" s="11" t="s">
        <v>1735</v>
      </c>
      <c r="B1162" s="12" t="s">
        <v>1736</v>
      </c>
      <c r="C1162" s="13" t="s">
        <v>1722</v>
      </c>
      <c r="D1162" s="14">
        <v>12.2</v>
      </c>
      <c r="E1162" s="15"/>
      <c r="F1162" s="14">
        <f t="shared" si="56"/>
        <v>0</v>
      </c>
    </row>
    <row r="1163" spans="1:6" ht="18.75" customHeight="1" x14ac:dyDescent="0.3">
      <c r="A1163" s="16" t="s">
        <v>1737</v>
      </c>
      <c r="B1163" s="17" t="s">
        <v>1738</v>
      </c>
      <c r="C1163" s="18" t="s">
        <v>1720</v>
      </c>
      <c r="D1163" s="19">
        <v>13.77</v>
      </c>
      <c r="E1163" s="15"/>
      <c r="F1163" s="19">
        <f t="shared" si="56"/>
        <v>0</v>
      </c>
    </row>
    <row r="1164" spans="1:6" ht="18.75" customHeight="1" x14ac:dyDescent="0.3">
      <c r="A1164" s="11" t="s">
        <v>1737</v>
      </c>
      <c r="B1164" s="12" t="s">
        <v>1738</v>
      </c>
      <c r="C1164" s="13" t="s">
        <v>1721</v>
      </c>
      <c r="D1164" s="14">
        <v>12.52</v>
      </c>
      <c r="E1164" s="15"/>
      <c r="F1164" s="14">
        <f t="shared" si="56"/>
        <v>0</v>
      </c>
    </row>
    <row r="1165" spans="1:6" ht="18.75" customHeight="1" x14ac:dyDescent="0.3">
      <c r="A1165" s="16" t="s">
        <v>1737</v>
      </c>
      <c r="B1165" s="17" t="s">
        <v>1739</v>
      </c>
      <c r="C1165" s="18" t="s">
        <v>1722</v>
      </c>
      <c r="D1165" s="19">
        <v>12.2</v>
      </c>
      <c r="E1165" s="15"/>
      <c r="F1165" s="19">
        <f t="shared" si="56"/>
        <v>0</v>
      </c>
    </row>
    <row r="1166" spans="1:6" ht="18.75" customHeight="1" x14ac:dyDescent="0.3">
      <c r="A1166" s="11" t="s">
        <v>1740</v>
      </c>
      <c r="B1166" s="12" t="s">
        <v>1741</v>
      </c>
      <c r="C1166" s="13" t="s">
        <v>1720</v>
      </c>
      <c r="D1166" s="14">
        <v>28.23</v>
      </c>
      <c r="E1166" s="15"/>
      <c r="F1166" s="14">
        <f t="shared" si="56"/>
        <v>0</v>
      </c>
    </row>
    <row r="1167" spans="1:6" ht="18.75" customHeight="1" x14ac:dyDescent="0.3">
      <c r="A1167" s="16" t="s">
        <v>1740</v>
      </c>
      <c r="B1167" s="17" t="s">
        <v>1741</v>
      </c>
      <c r="C1167" s="18" t="s">
        <v>1721</v>
      </c>
      <c r="D1167" s="19">
        <v>25.39</v>
      </c>
      <c r="E1167" s="15"/>
      <c r="F1167" s="19">
        <f t="shared" si="56"/>
        <v>0</v>
      </c>
    </row>
    <row r="1168" spans="1:6" ht="18.75" customHeight="1" x14ac:dyDescent="0.3">
      <c r="A1168" s="11" t="s">
        <v>1740</v>
      </c>
      <c r="B1168" s="12" t="s">
        <v>1741</v>
      </c>
      <c r="C1168" s="13" t="s">
        <v>1722</v>
      </c>
      <c r="D1168" s="14">
        <v>23.83</v>
      </c>
      <c r="E1168" s="15"/>
      <c r="F1168" s="14">
        <f t="shared" si="56"/>
        <v>0</v>
      </c>
    </row>
    <row r="1169" spans="1:6" ht="24" customHeight="1" x14ac:dyDescent="0.3">
      <c r="A1169" s="22" t="s">
        <v>65</v>
      </c>
      <c r="B1169" s="22"/>
      <c r="C1169" s="22"/>
      <c r="D1169" s="22"/>
      <c r="E1169" s="22"/>
      <c r="F1169" s="20">
        <f>SUM(F1142:F1168)</f>
        <v>0</v>
      </c>
    </row>
    <row r="1170" spans="1:6" ht="7.5" customHeight="1" x14ac:dyDescent="0.3"/>
    <row r="1171" spans="1:6" ht="25.5" customHeight="1" x14ac:dyDescent="0.3">
      <c r="A1171" s="23" t="s">
        <v>1742</v>
      </c>
      <c r="B1171" s="23"/>
      <c r="C1171" s="23"/>
      <c r="D1171" s="23"/>
      <c r="E1171" s="23"/>
      <c r="F1171" s="23"/>
    </row>
    <row r="1172" spans="1:6" ht="21.75" customHeight="1" x14ac:dyDescent="0.3">
      <c r="A1172" s="9" t="s">
        <v>9</v>
      </c>
      <c r="B1172" s="10" t="s">
        <v>10</v>
      </c>
      <c r="C1172" s="9" t="s">
        <v>11</v>
      </c>
      <c r="D1172" s="9" t="s">
        <v>12</v>
      </c>
      <c r="E1172" s="9" t="s">
        <v>13</v>
      </c>
      <c r="F1172" s="9" t="s">
        <v>14</v>
      </c>
    </row>
    <row r="1173" spans="1:6" ht="18.75" customHeight="1" x14ac:dyDescent="0.3">
      <c r="A1173" s="11" t="s">
        <v>1743</v>
      </c>
      <c r="B1173" s="12" t="s">
        <v>1744</v>
      </c>
      <c r="C1173" s="13">
        <v>10</v>
      </c>
      <c r="D1173" s="14">
        <v>2.81</v>
      </c>
      <c r="E1173" s="15"/>
      <c r="F1173" s="14">
        <f t="shared" ref="F1173:F1209" si="57">D1173*E1173</f>
        <v>0</v>
      </c>
    </row>
    <row r="1174" spans="1:6" ht="18.75" customHeight="1" x14ac:dyDescent="0.3">
      <c r="A1174" s="16" t="s">
        <v>1745</v>
      </c>
      <c r="B1174" s="17" t="s">
        <v>1746</v>
      </c>
      <c r="C1174" s="18">
        <v>10</v>
      </c>
      <c r="D1174" s="19">
        <v>2.81</v>
      </c>
      <c r="E1174" s="15"/>
      <c r="F1174" s="19">
        <f t="shared" si="57"/>
        <v>0</v>
      </c>
    </row>
    <row r="1175" spans="1:6" ht="18.75" customHeight="1" x14ac:dyDescent="0.3">
      <c r="A1175" s="11" t="s">
        <v>1747</v>
      </c>
      <c r="B1175" s="12" t="s">
        <v>1748</v>
      </c>
      <c r="C1175" s="13">
        <v>10</v>
      </c>
      <c r="D1175" s="14">
        <v>2.81</v>
      </c>
      <c r="E1175" s="15"/>
      <c r="F1175" s="14">
        <f t="shared" si="57"/>
        <v>0</v>
      </c>
    </row>
    <row r="1176" spans="1:6" ht="18.75" customHeight="1" x14ac:dyDescent="0.3">
      <c r="A1176" s="16" t="s">
        <v>1749</v>
      </c>
      <c r="B1176" s="17" t="s">
        <v>1750</v>
      </c>
      <c r="C1176" s="18">
        <v>10</v>
      </c>
      <c r="D1176" s="19">
        <v>2.81</v>
      </c>
      <c r="E1176" s="15"/>
      <c r="F1176" s="19">
        <f t="shared" si="57"/>
        <v>0</v>
      </c>
    </row>
    <row r="1177" spans="1:6" ht="18.75" customHeight="1" x14ac:dyDescent="0.3">
      <c r="A1177" s="11" t="s">
        <v>1751</v>
      </c>
      <c r="B1177" s="12" t="s">
        <v>1752</v>
      </c>
      <c r="C1177" s="13">
        <v>10</v>
      </c>
      <c r="D1177" s="14">
        <v>2.81</v>
      </c>
      <c r="E1177" s="15"/>
      <c r="F1177" s="14">
        <f t="shared" si="57"/>
        <v>0</v>
      </c>
    </row>
    <row r="1178" spans="1:6" ht="18.75" customHeight="1" x14ac:dyDescent="0.3">
      <c r="A1178" s="16" t="s">
        <v>1753</v>
      </c>
      <c r="B1178" s="17" t="s">
        <v>1754</v>
      </c>
      <c r="C1178" s="18">
        <v>4</v>
      </c>
      <c r="D1178" s="19">
        <v>1.22</v>
      </c>
      <c r="E1178" s="15"/>
      <c r="F1178" s="19">
        <f t="shared" si="57"/>
        <v>0</v>
      </c>
    </row>
    <row r="1179" spans="1:6" ht="18.75" customHeight="1" x14ac:dyDescent="0.3">
      <c r="A1179" s="11" t="s">
        <v>1755</v>
      </c>
      <c r="B1179" s="12" t="s">
        <v>1756</v>
      </c>
      <c r="C1179" s="13">
        <v>6</v>
      </c>
      <c r="D1179" s="14">
        <v>1.45</v>
      </c>
      <c r="E1179" s="15"/>
      <c r="F1179" s="14">
        <f t="shared" si="57"/>
        <v>0</v>
      </c>
    </row>
    <row r="1180" spans="1:6" ht="18.75" customHeight="1" x14ac:dyDescent="0.3">
      <c r="A1180" s="16" t="s">
        <v>1757</v>
      </c>
      <c r="B1180" s="17" t="s">
        <v>1758</v>
      </c>
      <c r="C1180" s="18">
        <v>8</v>
      </c>
      <c r="D1180" s="19">
        <v>2.44</v>
      </c>
      <c r="E1180" s="15"/>
      <c r="F1180" s="19">
        <f t="shared" si="57"/>
        <v>0</v>
      </c>
    </row>
    <row r="1181" spans="1:6" ht="18.75" customHeight="1" x14ac:dyDescent="0.3">
      <c r="A1181" s="11" t="s">
        <v>1759</v>
      </c>
      <c r="B1181" s="12" t="s">
        <v>1760</v>
      </c>
      <c r="C1181" s="13">
        <v>48</v>
      </c>
      <c r="D1181" s="14">
        <v>8.82</v>
      </c>
      <c r="E1181" s="15"/>
      <c r="F1181" s="14">
        <f t="shared" si="57"/>
        <v>0</v>
      </c>
    </row>
    <row r="1182" spans="1:6" ht="18.75" customHeight="1" x14ac:dyDescent="0.3">
      <c r="A1182" s="16" t="s">
        <v>1761</v>
      </c>
      <c r="B1182" s="17" t="s">
        <v>1762</v>
      </c>
      <c r="C1182" s="18">
        <v>48</v>
      </c>
      <c r="D1182" s="19">
        <v>34.4</v>
      </c>
      <c r="E1182" s="15"/>
      <c r="F1182" s="19">
        <f t="shared" si="57"/>
        <v>0</v>
      </c>
    </row>
    <row r="1183" spans="1:6" ht="18.75" customHeight="1" x14ac:dyDescent="0.3">
      <c r="A1183" s="11" t="s">
        <v>1763</v>
      </c>
      <c r="B1183" s="12" t="s">
        <v>1764</v>
      </c>
      <c r="C1183" s="13">
        <v>48</v>
      </c>
      <c r="D1183" s="14">
        <v>34.4</v>
      </c>
      <c r="E1183" s="15"/>
      <c r="F1183" s="14">
        <f t="shared" si="57"/>
        <v>0</v>
      </c>
    </row>
    <row r="1184" spans="1:6" ht="18.75" customHeight="1" x14ac:dyDescent="0.3">
      <c r="A1184" s="16" t="s">
        <v>1765</v>
      </c>
      <c r="B1184" s="17" t="s">
        <v>1766</v>
      </c>
      <c r="C1184" s="18">
        <v>48</v>
      </c>
      <c r="D1184" s="19">
        <v>34.4</v>
      </c>
      <c r="E1184" s="15"/>
      <c r="F1184" s="19">
        <f t="shared" si="57"/>
        <v>0</v>
      </c>
    </row>
    <row r="1185" spans="1:6" ht="18.75" customHeight="1" x14ac:dyDescent="0.3">
      <c r="A1185" s="11" t="s">
        <v>1767</v>
      </c>
      <c r="B1185" s="12" t="s">
        <v>1768</v>
      </c>
      <c r="C1185" s="13">
        <v>48</v>
      </c>
      <c r="D1185" s="14">
        <v>34.4</v>
      </c>
      <c r="E1185" s="15"/>
      <c r="F1185" s="14">
        <f t="shared" si="57"/>
        <v>0</v>
      </c>
    </row>
    <row r="1186" spans="1:6" ht="18.75" customHeight="1" x14ac:dyDescent="0.3">
      <c r="A1186" s="16" t="s">
        <v>1769</v>
      </c>
      <c r="B1186" s="17" t="s">
        <v>1770</v>
      </c>
      <c r="C1186" s="18">
        <v>48</v>
      </c>
      <c r="D1186" s="19">
        <v>34.4</v>
      </c>
      <c r="E1186" s="15"/>
      <c r="F1186" s="19">
        <f t="shared" si="57"/>
        <v>0</v>
      </c>
    </row>
    <row r="1187" spans="1:6" ht="18.75" customHeight="1" x14ac:dyDescent="0.3">
      <c r="A1187" s="11" t="s">
        <v>1771</v>
      </c>
      <c r="B1187" s="12" t="s">
        <v>1772</v>
      </c>
      <c r="C1187" s="13">
        <v>48</v>
      </c>
      <c r="D1187" s="14">
        <v>34.4</v>
      </c>
      <c r="E1187" s="15"/>
      <c r="F1187" s="14">
        <f t="shared" si="57"/>
        <v>0</v>
      </c>
    </row>
    <row r="1188" spans="1:6" ht="18.75" customHeight="1" x14ac:dyDescent="0.3">
      <c r="A1188" s="16" t="s">
        <v>1773</v>
      </c>
      <c r="B1188" s="17" t="s">
        <v>1774</v>
      </c>
      <c r="C1188" s="18">
        <v>48</v>
      </c>
      <c r="D1188" s="19">
        <v>34.4</v>
      </c>
      <c r="E1188" s="15"/>
      <c r="F1188" s="19">
        <f t="shared" si="57"/>
        <v>0</v>
      </c>
    </row>
    <row r="1189" spans="1:6" ht="18.75" customHeight="1" x14ac:dyDescent="0.3">
      <c r="A1189" s="11" t="s">
        <v>1775</v>
      </c>
      <c r="B1189" s="12" t="s">
        <v>1776</v>
      </c>
      <c r="C1189" s="13">
        <v>48</v>
      </c>
      <c r="D1189" s="14">
        <v>34.4</v>
      </c>
      <c r="E1189" s="15"/>
      <c r="F1189" s="14">
        <f t="shared" si="57"/>
        <v>0</v>
      </c>
    </row>
    <row r="1190" spans="1:6" ht="18.75" customHeight="1" x14ac:dyDescent="0.3">
      <c r="A1190" s="16" t="s">
        <v>1777</v>
      </c>
      <c r="B1190" s="17" t="s">
        <v>1778</v>
      </c>
      <c r="C1190" s="18">
        <v>4</v>
      </c>
      <c r="D1190" s="19">
        <v>3.38</v>
      </c>
      <c r="E1190" s="15"/>
      <c r="F1190" s="19">
        <f t="shared" si="57"/>
        <v>0</v>
      </c>
    </row>
    <row r="1191" spans="1:6" ht="18.75" customHeight="1" x14ac:dyDescent="0.3">
      <c r="A1191" s="11" t="s">
        <v>1779</v>
      </c>
      <c r="B1191" s="12" t="s">
        <v>1780</v>
      </c>
      <c r="C1191" s="13">
        <v>10</v>
      </c>
      <c r="D1191" s="14">
        <v>8.19</v>
      </c>
      <c r="E1191" s="15"/>
      <c r="F1191" s="14">
        <f t="shared" si="57"/>
        <v>0</v>
      </c>
    </row>
    <row r="1192" spans="1:6" ht="18.75" customHeight="1" x14ac:dyDescent="0.3">
      <c r="A1192" s="16" t="s">
        <v>1781</v>
      </c>
      <c r="B1192" s="17" t="s">
        <v>1782</v>
      </c>
      <c r="C1192" s="18">
        <v>4</v>
      </c>
      <c r="D1192" s="19">
        <v>4.1500000000000004</v>
      </c>
      <c r="E1192" s="15"/>
      <c r="F1192" s="19">
        <f t="shared" si="57"/>
        <v>0</v>
      </c>
    </row>
    <row r="1193" spans="1:6" ht="18.75" customHeight="1" x14ac:dyDescent="0.3">
      <c r="A1193" s="11" t="s">
        <v>1783</v>
      </c>
      <c r="B1193" s="12" t="s">
        <v>1784</v>
      </c>
      <c r="C1193" s="13">
        <v>10</v>
      </c>
      <c r="D1193" s="14">
        <v>9.16</v>
      </c>
      <c r="E1193" s="15"/>
      <c r="F1193" s="14">
        <f t="shared" si="57"/>
        <v>0</v>
      </c>
    </row>
    <row r="1194" spans="1:6" ht="18.75" customHeight="1" x14ac:dyDescent="0.3">
      <c r="A1194" s="16" t="s">
        <v>1785</v>
      </c>
      <c r="B1194" s="17" t="s">
        <v>1786</v>
      </c>
      <c r="C1194" s="18">
        <v>10</v>
      </c>
      <c r="D1194" s="19">
        <v>9.16</v>
      </c>
      <c r="E1194" s="15"/>
      <c r="F1194" s="19">
        <f t="shared" si="57"/>
        <v>0</v>
      </c>
    </row>
    <row r="1195" spans="1:6" ht="18.75" customHeight="1" x14ac:dyDescent="0.3">
      <c r="A1195" s="11" t="s">
        <v>1787</v>
      </c>
      <c r="B1195" s="12" t="s">
        <v>1788</v>
      </c>
      <c r="C1195" s="13">
        <v>10</v>
      </c>
      <c r="D1195" s="14">
        <v>9.16</v>
      </c>
      <c r="E1195" s="15"/>
      <c r="F1195" s="14">
        <f t="shared" si="57"/>
        <v>0</v>
      </c>
    </row>
    <row r="1196" spans="1:6" ht="18.75" customHeight="1" x14ac:dyDescent="0.3">
      <c r="A1196" s="16" t="s">
        <v>1789</v>
      </c>
      <c r="B1196" s="17" t="s">
        <v>1790</v>
      </c>
      <c r="C1196" s="18">
        <v>10</v>
      </c>
      <c r="D1196" s="19">
        <v>9.16</v>
      </c>
      <c r="E1196" s="15"/>
      <c r="F1196" s="19">
        <f t="shared" si="57"/>
        <v>0</v>
      </c>
    </row>
    <row r="1197" spans="1:6" ht="18.75" customHeight="1" x14ac:dyDescent="0.3">
      <c r="A1197" s="11" t="s">
        <v>1791</v>
      </c>
      <c r="B1197" s="12" t="s">
        <v>1792</v>
      </c>
      <c r="C1197" s="13">
        <v>10</v>
      </c>
      <c r="D1197" s="14">
        <v>9.16</v>
      </c>
      <c r="E1197" s="15"/>
      <c r="F1197" s="14">
        <f t="shared" si="57"/>
        <v>0</v>
      </c>
    </row>
    <row r="1198" spans="1:6" ht="18.75" customHeight="1" x14ac:dyDescent="0.3">
      <c r="A1198" s="16" t="s">
        <v>1793</v>
      </c>
      <c r="B1198" s="17" t="s">
        <v>1794</v>
      </c>
      <c r="C1198" s="18">
        <v>10</v>
      </c>
      <c r="D1198" s="19">
        <v>9.16</v>
      </c>
      <c r="E1198" s="15"/>
      <c r="F1198" s="19">
        <f t="shared" si="57"/>
        <v>0</v>
      </c>
    </row>
    <row r="1199" spans="1:6" ht="18.75" customHeight="1" x14ac:dyDescent="0.3">
      <c r="A1199" s="11" t="s">
        <v>1795</v>
      </c>
      <c r="B1199" s="12" t="s">
        <v>1796</v>
      </c>
      <c r="C1199" s="13">
        <v>8</v>
      </c>
      <c r="D1199" s="14">
        <v>7.57</v>
      </c>
      <c r="E1199" s="15"/>
      <c r="F1199" s="14">
        <f t="shared" si="57"/>
        <v>0</v>
      </c>
    </row>
    <row r="1200" spans="1:6" ht="18.75" customHeight="1" x14ac:dyDescent="0.3">
      <c r="A1200" s="16" t="s">
        <v>1797</v>
      </c>
      <c r="B1200" s="17" t="s">
        <v>1798</v>
      </c>
      <c r="C1200" s="18">
        <v>4</v>
      </c>
      <c r="D1200" s="19">
        <v>4.22</v>
      </c>
      <c r="E1200" s="15"/>
      <c r="F1200" s="19">
        <f t="shared" si="57"/>
        <v>0</v>
      </c>
    </row>
    <row r="1201" spans="1:6" ht="18.75" customHeight="1" x14ac:dyDescent="0.3">
      <c r="A1201" s="11" t="s">
        <v>1799</v>
      </c>
      <c r="B1201" s="12" t="s">
        <v>1800</v>
      </c>
      <c r="C1201" s="13">
        <v>10</v>
      </c>
      <c r="D1201" s="14">
        <v>9.16</v>
      </c>
      <c r="E1201" s="15"/>
      <c r="F1201" s="14">
        <f t="shared" si="57"/>
        <v>0</v>
      </c>
    </row>
    <row r="1202" spans="1:6" ht="18.75" customHeight="1" x14ac:dyDescent="0.3">
      <c r="A1202" s="16" t="s">
        <v>1801</v>
      </c>
      <c r="B1202" s="17" t="s">
        <v>1802</v>
      </c>
      <c r="C1202" s="18">
        <v>10</v>
      </c>
      <c r="D1202" s="19">
        <v>9.16</v>
      </c>
      <c r="E1202" s="15"/>
      <c r="F1202" s="19">
        <f t="shared" si="57"/>
        <v>0</v>
      </c>
    </row>
    <row r="1203" spans="1:6" ht="18.75" customHeight="1" x14ac:dyDescent="0.3">
      <c r="A1203" s="11" t="s">
        <v>1803</v>
      </c>
      <c r="B1203" s="12" t="s">
        <v>1804</v>
      </c>
      <c r="C1203" s="13">
        <v>10</v>
      </c>
      <c r="D1203" s="14">
        <v>9.16</v>
      </c>
      <c r="E1203" s="15"/>
      <c r="F1203" s="14">
        <f t="shared" si="57"/>
        <v>0</v>
      </c>
    </row>
    <row r="1204" spans="1:6" ht="18.75" customHeight="1" x14ac:dyDescent="0.3">
      <c r="A1204" s="16" t="s">
        <v>1805</v>
      </c>
      <c r="B1204" s="17" t="s">
        <v>1806</v>
      </c>
      <c r="C1204" s="18">
        <v>10</v>
      </c>
      <c r="D1204" s="19">
        <v>9.16</v>
      </c>
      <c r="E1204" s="15"/>
      <c r="F1204" s="19">
        <f t="shared" si="57"/>
        <v>0</v>
      </c>
    </row>
    <row r="1205" spans="1:6" ht="18.75" customHeight="1" x14ac:dyDescent="0.3">
      <c r="A1205" s="11" t="s">
        <v>1807</v>
      </c>
      <c r="B1205" s="12" t="s">
        <v>1808</v>
      </c>
      <c r="C1205" s="13">
        <v>10</v>
      </c>
      <c r="D1205" s="14">
        <v>9.16</v>
      </c>
      <c r="E1205" s="15"/>
      <c r="F1205" s="14">
        <f t="shared" si="57"/>
        <v>0</v>
      </c>
    </row>
    <row r="1206" spans="1:6" ht="18.75" customHeight="1" x14ac:dyDescent="0.3">
      <c r="A1206" s="16" t="s">
        <v>1809</v>
      </c>
      <c r="B1206" s="17" t="s">
        <v>1810</v>
      </c>
      <c r="C1206" s="18">
        <v>10</v>
      </c>
      <c r="D1206" s="19">
        <v>9.16</v>
      </c>
      <c r="E1206" s="15"/>
      <c r="F1206" s="19">
        <f t="shared" si="57"/>
        <v>0</v>
      </c>
    </row>
    <row r="1207" spans="1:6" ht="18.75" customHeight="1" x14ac:dyDescent="0.3">
      <c r="A1207" s="11" t="s">
        <v>1811</v>
      </c>
      <c r="B1207" s="12" t="s">
        <v>1812</v>
      </c>
      <c r="C1207" s="13">
        <v>10</v>
      </c>
      <c r="D1207" s="14">
        <v>5.81</v>
      </c>
      <c r="E1207" s="15"/>
      <c r="F1207" s="14">
        <f t="shared" si="57"/>
        <v>0</v>
      </c>
    </row>
    <row r="1208" spans="1:6" ht="18.75" customHeight="1" x14ac:dyDescent="0.3">
      <c r="A1208" s="16" t="s">
        <v>1813</v>
      </c>
      <c r="B1208" s="17" t="s">
        <v>1814</v>
      </c>
      <c r="C1208" s="18">
        <v>6</v>
      </c>
      <c r="D1208" s="19">
        <v>5.92</v>
      </c>
      <c r="E1208" s="15"/>
      <c r="F1208" s="19">
        <f t="shared" si="57"/>
        <v>0</v>
      </c>
    </row>
    <row r="1209" spans="1:6" ht="18.75" customHeight="1" x14ac:dyDescent="0.3">
      <c r="A1209" s="11" t="s">
        <v>1815</v>
      </c>
      <c r="B1209" s="12" t="s">
        <v>1816</v>
      </c>
      <c r="C1209" s="13">
        <v>4</v>
      </c>
      <c r="D1209" s="14">
        <v>1.64</v>
      </c>
      <c r="E1209" s="15"/>
      <c r="F1209" s="14">
        <f t="shared" si="57"/>
        <v>0</v>
      </c>
    </row>
    <row r="1210" spans="1:6" ht="24" customHeight="1" x14ac:dyDescent="0.3">
      <c r="A1210" s="22" t="s">
        <v>65</v>
      </c>
      <c r="B1210" s="22"/>
      <c r="C1210" s="22"/>
      <c r="D1210" s="22"/>
      <c r="E1210" s="22"/>
      <c r="F1210" s="20">
        <f>SUM(F1173:F1209)</f>
        <v>0</v>
      </c>
    </row>
    <row r="1211" spans="1:6" ht="7.5" customHeight="1" x14ac:dyDescent="0.3"/>
    <row r="1212" spans="1:6" ht="25.5" customHeight="1" x14ac:dyDescent="0.3">
      <c r="A1212" s="23" t="s">
        <v>1817</v>
      </c>
      <c r="B1212" s="23"/>
      <c r="C1212" s="23"/>
      <c r="D1212" s="23"/>
      <c r="E1212" s="23"/>
      <c r="F1212" s="23"/>
    </row>
    <row r="1213" spans="1:6" ht="21.75" customHeight="1" x14ac:dyDescent="0.3">
      <c r="A1213" s="9" t="s">
        <v>9</v>
      </c>
      <c r="B1213" s="10" t="s">
        <v>10</v>
      </c>
      <c r="C1213" s="9" t="s">
        <v>11</v>
      </c>
      <c r="D1213" s="9" t="s">
        <v>12</v>
      </c>
      <c r="E1213" s="9" t="s">
        <v>13</v>
      </c>
      <c r="F1213" s="9" t="s">
        <v>14</v>
      </c>
    </row>
    <row r="1214" spans="1:6" ht="18.75" customHeight="1" x14ac:dyDescent="0.3">
      <c r="A1214" s="11" t="s">
        <v>1818</v>
      </c>
      <c r="B1214" s="12" t="s">
        <v>1819</v>
      </c>
      <c r="C1214" s="13">
        <v>1</v>
      </c>
      <c r="D1214" s="14">
        <v>3.48</v>
      </c>
      <c r="E1214" s="15"/>
      <c r="F1214" s="14">
        <f t="shared" ref="F1214:F1220" si="58">D1214*E1214</f>
        <v>0</v>
      </c>
    </row>
    <row r="1215" spans="1:6" ht="18.75" customHeight="1" x14ac:dyDescent="0.3">
      <c r="A1215" s="16" t="s">
        <v>1820</v>
      </c>
      <c r="B1215" s="17" t="s">
        <v>1821</v>
      </c>
      <c r="C1215" s="18">
        <v>1</v>
      </c>
      <c r="D1215" s="19">
        <v>7.6</v>
      </c>
      <c r="E1215" s="15"/>
      <c r="F1215" s="19">
        <f t="shared" si="58"/>
        <v>0</v>
      </c>
    </row>
    <row r="1216" spans="1:6" ht="18.75" customHeight="1" x14ac:dyDescent="0.3">
      <c r="A1216" s="11" t="s">
        <v>1822</v>
      </c>
      <c r="B1216" s="12" t="s">
        <v>1823</v>
      </c>
      <c r="C1216" s="13">
        <v>1</v>
      </c>
      <c r="D1216" s="14">
        <v>9.49</v>
      </c>
      <c r="E1216" s="15"/>
      <c r="F1216" s="14">
        <f t="shared" si="58"/>
        <v>0</v>
      </c>
    </row>
    <row r="1217" spans="1:6" ht="18.75" customHeight="1" x14ac:dyDescent="0.3">
      <c r="A1217" s="16" t="s">
        <v>1824</v>
      </c>
      <c r="B1217" s="17" t="s">
        <v>1825</v>
      </c>
      <c r="C1217" s="18">
        <v>1</v>
      </c>
      <c r="D1217" s="19">
        <v>9.0299999999999994</v>
      </c>
      <c r="E1217" s="15"/>
      <c r="F1217" s="19">
        <f t="shared" si="58"/>
        <v>0</v>
      </c>
    </row>
    <row r="1218" spans="1:6" ht="18.75" customHeight="1" x14ac:dyDescent="0.3">
      <c r="A1218" s="11" t="s">
        <v>1826</v>
      </c>
      <c r="B1218" s="12" t="s">
        <v>1827</v>
      </c>
      <c r="C1218" s="13">
        <v>1</v>
      </c>
      <c r="D1218" s="14">
        <v>10.37</v>
      </c>
      <c r="E1218" s="15"/>
      <c r="F1218" s="14">
        <f t="shared" si="58"/>
        <v>0</v>
      </c>
    </row>
    <row r="1219" spans="1:6" ht="18.75" customHeight="1" x14ac:dyDescent="0.3">
      <c r="A1219" s="16" t="s">
        <v>1828</v>
      </c>
      <c r="B1219" s="17" t="s">
        <v>1829</v>
      </c>
      <c r="C1219" s="18">
        <v>1</v>
      </c>
      <c r="D1219" s="19">
        <v>10.89</v>
      </c>
      <c r="E1219" s="15"/>
      <c r="F1219" s="19">
        <f t="shared" si="58"/>
        <v>0</v>
      </c>
    </row>
    <row r="1220" spans="1:6" ht="18.75" customHeight="1" x14ac:dyDescent="0.3">
      <c r="A1220" s="11" t="s">
        <v>1830</v>
      </c>
      <c r="B1220" s="12" t="s">
        <v>1831</v>
      </c>
      <c r="C1220" s="13">
        <v>1</v>
      </c>
      <c r="D1220" s="14">
        <v>7.93</v>
      </c>
      <c r="E1220" s="15"/>
      <c r="F1220" s="14">
        <f t="shared" si="58"/>
        <v>0</v>
      </c>
    </row>
    <row r="1221" spans="1:6" ht="24" customHeight="1" x14ac:dyDescent="0.3">
      <c r="A1221" s="22" t="s">
        <v>65</v>
      </c>
      <c r="B1221" s="22"/>
      <c r="C1221" s="22"/>
      <c r="D1221" s="22"/>
      <c r="E1221" s="22"/>
      <c r="F1221" s="20">
        <f>SUM(F1214:F1220)</f>
        <v>0</v>
      </c>
    </row>
    <row r="1222" spans="1:6" ht="7.5" customHeight="1" x14ac:dyDescent="0.3"/>
    <row r="1223" spans="1:6" ht="25.5" customHeight="1" x14ac:dyDescent="0.3">
      <c r="A1223" s="23" t="s">
        <v>1832</v>
      </c>
      <c r="B1223" s="23"/>
      <c r="C1223" s="23"/>
      <c r="D1223" s="23"/>
      <c r="E1223" s="23"/>
      <c r="F1223" s="23"/>
    </row>
    <row r="1224" spans="1:6" ht="21.75" customHeight="1" x14ac:dyDescent="0.3">
      <c r="A1224" s="9" t="s">
        <v>9</v>
      </c>
      <c r="B1224" s="10" t="s">
        <v>10</v>
      </c>
      <c r="C1224" s="9" t="s">
        <v>11</v>
      </c>
      <c r="D1224" s="9" t="s">
        <v>12</v>
      </c>
      <c r="E1224" s="9" t="s">
        <v>13</v>
      </c>
      <c r="F1224" s="9" t="s">
        <v>14</v>
      </c>
    </row>
    <row r="1225" spans="1:6" ht="18.75" customHeight="1" x14ac:dyDescent="0.3">
      <c r="A1225" s="11" t="s">
        <v>1833</v>
      </c>
      <c r="B1225" s="12" t="s">
        <v>1834</v>
      </c>
      <c r="C1225" s="13">
        <v>30</v>
      </c>
      <c r="D1225" s="14">
        <v>303.37</v>
      </c>
      <c r="E1225" s="15"/>
      <c r="F1225" s="14">
        <f>D1225*E1225</f>
        <v>0</v>
      </c>
    </row>
    <row r="1226" spans="1:6" ht="18.75" customHeight="1" x14ac:dyDescent="0.3">
      <c r="A1226" s="16" t="s">
        <v>1835</v>
      </c>
      <c r="B1226" s="17" t="s">
        <v>1836</v>
      </c>
      <c r="C1226" s="18">
        <v>30</v>
      </c>
      <c r="D1226" s="19">
        <v>187.79</v>
      </c>
      <c r="E1226" s="15"/>
      <c r="F1226" s="19">
        <f>D1226*E1226</f>
        <v>0</v>
      </c>
    </row>
    <row r="1227" spans="1:6" ht="18.75" customHeight="1" x14ac:dyDescent="0.3">
      <c r="A1227" s="11" t="s">
        <v>1837</v>
      </c>
      <c r="B1227" s="12" t="s">
        <v>1838</v>
      </c>
      <c r="C1227" s="13">
        <v>30</v>
      </c>
      <c r="D1227" s="14">
        <v>187.79</v>
      </c>
      <c r="E1227" s="15"/>
      <c r="F1227" s="14">
        <f>D1227*E1227</f>
        <v>0</v>
      </c>
    </row>
    <row r="1228" spans="1:6" ht="18.75" customHeight="1" x14ac:dyDescent="0.3">
      <c r="A1228" s="16" t="s">
        <v>1839</v>
      </c>
      <c r="B1228" s="17" t="s">
        <v>1840</v>
      </c>
      <c r="C1228" s="18">
        <v>30</v>
      </c>
      <c r="D1228" s="19">
        <v>151.63999999999999</v>
      </c>
      <c r="E1228" s="15"/>
      <c r="F1228" s="19">
        <f>D1228*E1228</f>
        <v>0</v>
      </c>
    </row>
    <row r="1229" spans="1:6" ht="24" customHeight="1" x14ac:dyDescent="0.3">
      <c r="A1229" s="22" t="s">
        <v>65</v>
      </c>
      <c r="B1229" s="22"/>
      <c r="C1229" s="22"/>
      <c r="D1229" s="22"/>
      <c r="E1229" s="22"/>
      <c r="F1229" s="20">
        <f>SUM(F1225:F1228)</f>
        <v>0</v>
      </c>
    </row>
    <row r="1230" spans="1:6" ht="7.5" customHeight="1" x14ac:dyDescent="0.3"/>
    <row r="1231" spans="1:6" ht="25.5" customHeight="1" x14ac:dyDescent="0.3">
      <c r="A1231" s="23" t="s">
        <v>1841</v>
      </c>
      <c r="B1231" s="23"/>
      <c r="C1231" s="23"/>
      <c r="D1231" s="23"/>
      <c r="E1231" s="23"/>
      <c r="F1231" s="23"/>
    </row>
    <row r="1232" spans="1:6" ht="21.75" customHeight="1" x14ac:dyDescent="0.3">
      <c r="A1232" s="9" t="s">
        <v>9</v>
      </c>
      <c r="B1232" s="10" t="s">
        <v>10</v>
      </c>
      <c r="C1232" s="9" t="s">
        <v>11</v>
      </c>
      <c r="D1232" s="9" t="s">
        <v>12</v>
      </c>
      <c r="E1232" s="9" t="s">
        <v>13</v>
      </c>
      <c r="F1232" s="9" t="s">
        <v>14</v>
      </c>
    </row>
    <row r="1233" spans="1:6" ht="18.75" customHeight="1" x14ac:dyDescent="0.3">
      <c r="A1233" s="11" t="s">
        <v>1842</v>
      </c>
      <c r="B1233" s="12" t="s">
        <v>1843</v>
      </c>
      <c r="C1233" s="13">
        <v>1</v>
      </c>
      <c r="D1233" s="14">
        <v>0.99</v>
      </c>
      <c r="E1233" s="15"/>
      <c r="F1233" s="14">
        <f t="shared" ref="F1233:F1239" si="59">D1233*E1233</f>
        <v>0</v>
      </c>
    </row>
    <row r="1234" spans="1:6" ht="18.75" customHeight="1" x14ac:dyDescent="0.3">
      <c r="A1234" s="16" t="s">
        <v>1844</v>
      </c>
      <c r="B1234" s="17" t="s">
        <v>1845</v>
      </c>
      <c r="C1234" s="18">
        <v>1</v>
      </c>
      <c r="D1234" s="19">
        <v>0.99</v>
      </c>
      <c r="E1234" s="15"/>
      <c r="F1234" s="19">
        <f t="shared" si="59"/>
        <v>0</v>
      </c>
    </row>
    <row r="1235" spans="1:6" ht="18.75" customHeight="1" x14ac:dyDescent="0.3">
      <c r="A1235" s="11" t="s">
        <v>1846</v>
      </c>
      <c r="B1235" s="12" t="s">
        <v>1847</v>
      </c>
      <c r="C1235" s="13">
        <v>1</v>
      </c>
      <c r="D1235" s="14">
        <v>1.36</v>
      </c>
      <c r="E1235" s="15"/>
      <c r="F1235" s="14">
        <f t="shared" si="59"/>
        <v>0</v>
      </c>
    </row>
    <row r="1236" spans="1:6" ht="18.75" customHeight="1" x14ac:dyDescent="0.3">
      <c r="A1236" s="16" t="s">
        <v>1848</v>
      </c>
      <c r="B1236" s="17" t="s">
        <v>1849</v>
      </c>
      <c r="C1236" s="18">
        <v>1</v>
      </c>
      <c r="D1236" s="19">
        <v>1.1399999999999999</v>
      </c>
      <c r="E1236" s="15"/>
      <c r="F1236" s="19">
        <f t="shared" si="59"/>
        <v>0</v>
      </c>
    </row>
    <row r="1237" spans="1:6" ht="18.75" customHeight="1" x14ac:dyDescent="0.3">
      <c r="A1237" s="11" t="s">
        <v>1850</v>
      </c>
      <c r="B1237" s="12" t="s">
        <v>1851</v>
      </c>
      <c r="C1237" s="13">
        <v>12</v>
      </c>
      <c r="D1237" s="14">
        <v>5.64</v>
      </c>
      <c r="E1237" s="15"/>
      <c r="F1237" s="14">
        <f t="shared" si="59"/>
        <v>0</v>
      </c>
    </row>
    <row r="1238" spans="1:6" ht="18.75" customHeight="1" x14ac:dyDescent="0.3">
      <c r="A1238" s="16" t="s">
        <v>1852</v>
      </c>
      <c r="B1238" s="17" t="s">
        <v>1853</v>
      </c>
      <c r="C1238" s="18">
        <v>12</v>
      </c>
      <c r="D1238" s="19">
        <v>5.64</v>
      </c>
      <c r="E1238" s="15"/>
      <c r="F1238" s="19">
        <f t="shared" si="59"/>
        <v>0</v>
      </c>
    </row>
    <row r="1239" spans="1:6" ht="18.75" customHeight="1" x14ac:dyDescent="0.3">
      <c r="A1239" s="11" t="s">
        <v>1854</v>
      </c>
      <c r="B1239" s="12" t="s">
        <v>1855</v>
      </c>
      <c r="C1239" s="13">
        <v>32</v>
      </c>
      <c r="D1239" s="14">
        <v>15.57</v>
      </c>
      <c r="E1239" s="15"/>
      <c r="F1239" s="14">
        <f t="shared" si="59"/>
        <v>0</v>
      </c>
    </row>
    <row r="1240" spans="1:6" ht="24" customHeight="1" x14ac:dyDescent="0.3">
      <c r="A1240" s="22" t="s">
        <v>65</v>
      </c>
      <c r="B1240" s="22"/>
      <c r="C1240" s="22"/>
      <c r="D1240" s="22"/>
      <c r="E1240" s="22"/>
      <c r="F1240" s="20">
        <f>SUM(F1233:F1239)</f>
        <v>0</v>
      </c>
    </row>
    <row r="1241" spans="1:6" ht="7.5" customHeight="1" x14ac:dyDescent="0.3"/>
    <row r="1242" spans="1:6" ht="25.5" customHeight="1" x14ac:dyDescent="0.3">
      <c r="A1242" s="23" t="s">
        <v>1856</v>
      </c>
      <c r="B1242" s="23"/>
      <c r="C1242" s="23"/>
      <c r="D1242" s="23"/>
      <c r="E1242" s="23"/>
      <c r="F1242" s="23"/>
    </row>
    <row r="1243" spans="1:6" ht="21.75" customHeight="1" x14ac:dyDescent="0.3">
      <c r="A1243" s="9" t="s">
        <v>9</v>
      </c>
      <c r="B1243" s="10" t="s">
        <v>10</v>
      </c>
      <c r="C1243" s="9" t="s">
        <v>11</v>
      </c>
      <c r="D1243" s="9" t="s">
        <v>12</v>
      </c>
      <c r="E1243" s="9" t="s">
        <v>13</v>
      </c>
      <c r="F1243" s="9" t="s">
        <v>14</v>
      </c>
    </row>
    <row r="1244" spans="1:6" ht="18.75" customHeight="1" x14ac:dyDescent="0.3">
      <c r="A1244" s="11" t="s">
        <v>1857</v>
      </c>
      <c r="B1244" s="12" t="s">
        <v>1858</v>
      </c>
      <c r="C1244" s="13">
        <v>1</v>
      </c>
      <c r="D1244" s="14">
        <v>16.09</v>
      </c>
      <c r="E1244" s="15"/>
      <c r="F1244" s="14">
        <f t="shared" ref="F1244:F1257" si="60">D1244*E1244</f>
        <v>0</v>
      </c>
    </row>
    <row r="1245" spans="1:6" ht="18.75" customHeight="1" x14ac:dyDescent="0.3">
      <c r="A1245" s="16" t="s">
        <v>1859</v>
      </c>
      <c r="B1245" s="17" t="s">
        <v>1860</v>
      </c>
      <c r="C1245" s="18">
        <v>1</v>
      </c>
      <c r="D1245" s="19">
        <v>2.99</v>
      </c>
      <c r="E1245" s="15"/>
      <c r="F1245" s="19">
        <f t="shared" si="60"/>
        <v>0</v>
      </c>
    </row>
    <row r="1246" spans="1:6" ht="18.75" customHeight="1" x14ac:dyDescent="0.3">
      <c r="A1246" s="11" t="s">
        <v>1861</v>
      </c>
      <c r="B1246" s="12" t="s">
        <v>1862</v>
      </c>
      <c r="C1246" s="13">
        <v>1</v>
      </c>
      <c r="D1246" s="14">
        <v>8.36</v>
      </c>
      <c r="E1246" s="15"/>
      <c r="F1246" s="14">
        <f t="shared" si="60"/>
        <v>0</v>
      </c>
    </row>
    <row r="1247" spans="1:6" ht="18.75" customHeight="1" x14ac:dyDescent="0.3">
      <c r="A1247" s="16" t="s">
        <v>1863</v>
      </c>
      <c r="B1247" s="17" t="s">
        <v>1864</v>
      </c>
      <c r="C1247" s="18">
        <v>1</v>
      </c>
      <c r="D1247" s="19">
        <v>1.84</v>
      </c>
      <c r="E1247" s="15"/>
      <c r="F1247" s="19">
        <f t="shared" si="60"/>
        <v>0</v>
      </c>
    </row>
    <row r="1248" spans="1:6" ht="18.75" customHeight="1" x14ac:dyDescent="0.3">
      <c r="A1248" s="11" t="s">
        <v>1865</v>
      </c>
      <c r="B1248" s="12" t="s">
        <v>1866</v>
      </c>
      <c r="C1248" s="13">
        <v>1</v>
      </c>
      <c r="D1248" s="14">
        <v>8.6199999999999992</v>
      </c>
      <c r="E1248" s="15"/>
      <c r="F1248" s="14">
        <f t="shared" si="60"/>
        <v>0</v>
      </c>
    </row>
    <row r="1249" spans="1:6" ht="18.75" customHeight="1" x14ac:dyDescent="0.3">
      <c r="A1249" s="16" t="s">
        <v>1867</v>
      </c>
      <c r="B1249" s="17" t="s">
        <v>1868</v>
      </c>
      <c r="C1249" s="18">
        <v>1</v>
      </c>
      <c r="D1249" s="19">
        <v>1.1599999999999999</v>
      </c>
      <c r="E1249" s="15"/>
      <c r="F1249" s="19">
        <f t="shared" si="60"/>
        <v>0</v>
      </c>
    </row>
    <row r="1250" spans="1:6" ht="18.75" customHeight="1" x14ac:dyDescent="0.3">
      <c r="A1250" s="11" t="s">
        <v>1869</v>
      </c>
      <c r="B1250" s="12" t="s">
        <v>1870</v>
      </c>
      <c r="C1250" s="13">
        <v>1</v>
      </c>
      <c r="D1250" s="14">
        <v>2.06</v>
      </c>
      <c r="E1250" s="15"/>
      <c r="F1250" s="14">
        <f t="shared" si="60"/>
        <v>0</v>
      </c>
    </row>
    <row r="1251" spans="1:6" ht="18.75" customHeight="1" x14ac:dyDescent="0.3">
      <c r="A1251" s="16" t="s">
        <v>1871</v>
      </c>
      <c r="B1251" s="17" t="s">
        <v>1872</v>
      </c>
      <c r="C1251" s="18">
        <v>1</v>
      </c>
      <c r="D1251" s="19">
        <v>3.35</v>
      </c>
      <c r="E1251" s="15"/>
      <c r="F1251" s="19">
        <f t="shared" si="60"/>
        <v>0</v>
      </c>
    </row>
    <row r="1252" spans="1:6" ht="18.75" customHeight="1" x14ac:dyDescent="0.3">
      <c r="A1252" s="11" t="s">
        <v>1873</v>
      </c>
      <c r="B1252" s="12" t="s">
        <v>1874</v>
      </c>
      <c r="C1252" s="13">
        <v>1</v>
      </c>
      <c r="D1252" s="14">
        <v>3.35</v>
      </c>
      <c r="E1252" s="15"/>
      <c r="F1252" s="14">
        <f t="shared" si="60"/>
        <v>0</v>
      </c>
    </row>
    <row r="1253" spans="1:6" ht="18.75" customHeight="1" x14ac:dyDescent="0.3">
      <c r="A1253" s="16" t="s">
        <v>1875</v>
      </c>
      <c r="B1253" s="17" t="s">
        <v>1876</v>
      </c>
      <c r="C1253" s="18">
        <v>1</v>
      </c>
      <c r="D1253" s="19">
        <v>3.35</v>
      </c>
      <c r="E1253" s="15"/>
      <c r="F1253" s="19">
        <f t="shared" si="60"/>
        <v>0</v>
      </c>
    </row>
    <row r="1254" spans="1:6" ht="18.75" customHeight="1" x14ac:dyDescent="0.3">
      <c r="A1254" s="11" t="s">
        <v>1877</v>
      </c>
      <c r="B1254" s="12" t="s">
        <v>1878</v>
      </c>
      <c r="C1254" s="13">
        <v>1</v>
      </c>
      <c r="D1254" s="14">
        <v>2.6</v>
      </c>
      <c r="E1254" s="15"/>
      <c r="F1254" s="14">
        <f t="shared" si="60"/>
        <v>0</v>
      </c>
    </row>
    <row r="1255" spans="1:6" ht="18.75" customHeight="1" x14ac:dyDescent="0.3">
      <c r="A1255" s="16" t="s">
        <v>1879</v>
      </c>
      <c r="B1255" s="17" t="s">
        <v>1880</v>
      </c>
      <c r="C1255" s="18">
        <v>1</v>
      </c>
      <c r="D1255" s="19">
        <v>0.85</v>
      </c>
      <c r="E1255" s="15"/>
      <c r="F1255" s="19">
        <f t="shared" si="60"/>
        <v>0</v>
      </c>
    </row>
    <row r="1256" spans="1:6" ht="18.75" customHeight="1" x14ac:dyDescent="0.3">
      <c r="A1256" s="11" t="s">
        <v>1881</v>
      </c>
      <c r="B1256" s="12" t="s">
        <v>1882</v>
      </c>
      <c r="C1256" s="13">
        <v>1</v>
      </c>
      <c r="D1256" s="14">
        <v>0.48</v>
      </c>
      <c r="E1256" s="15"/>
      <c r="F1256" s="14">
        <f t="shared" si="60"/>
        <v>0</v>
      </c>
    </row>
    <row r="1257" spans="1:6" ht="18.75" customHeight="1" x14ac:dyDescent="0.3">
      <c r="A1257" s="16" t="s">
        <v>1883</v>
      </c>
      <c r="B1257" s="17" t="s">
        <v>1884</v>
      </c>
      <c r="C1257" s="18">
        <v>1</v>
      </c>
      <c r="D1257" s="19">
        <v>1.58</v>
      </c>
      <c r="E1257" s="15"/>
      <c r="F1257" s="19">
        <f t="shared" si="60"/>
        <v>0</v>
      </c>
    </row>
    <row r="1258" spans="1:6" ht="24" customHeight="1" x14ac:dyDescent="0.3">
      <c r="A1258" s="22" t="s">
        <v>65</v>
      </c>
      <c r="B1258" s="22"/>
      <c r="C1258" s="22"/>
      <c r="D1258" s="22"/>
      <c r="E1258" s="22"/>
      <c r="F1258" s="20">
        <f>SUM(F1244:F1257)</f>
        <v>0</v>
      </c>
    </row>
    <row r="1259" spans="1:6" ht="7.5" customHeight="1" x14ac:dyDescent="0.3"/>
    <row r="1260" spans="1:6" ht="25.5" customHeight="1" x14ac:dyDescent="0.3">
      <c r="A1260" s="23" t="s">
        <v>1885</v>
      </c>
      <c r="B1260" s="23"/>
      <c r="C1260" s="23"/>
      <c r="D1260" s="23"/>
      <c r="E1260" s="23"/>
      <c r="F1260" s="23"/>
    </row>
    <row r="1261" spans="1:6" ht="21.75" customHeight="1" x14ac:dyDescent="0.3">
      <c r="A1261" s="9" t="s">
        <v>9</v>
      </c>
      <c r="B1261" s="10" t="s">
        <v>10</v>
      </c>
      <c r="C1261" s="9" t="s">
        <v>11</v>
      </c>
      <c r="D1261" s="9" t="s">
        <v>12</v>
      </c>
      <c r="E1261" s="9" t="s">
        <v>13</v>
      </c>
      <c r="F1261" s="9" t="s">
        <v>14</v>
      </c>
    </row>
    <row r="1262" spans="1:6" ht="18.75" customHeight="1" x14ac:dyDescent="0.3">
      <c r="A1262" s="11" t="s">
        <v>1886</v>
      </c>
      <c r="B1262" s="12" t="s">
        <v>1887</v>
      </c>
      <c r="C1262" s="13">
        <v>1</v>
      </c>
      <c r="D1262" s="14">
        <v>39.6</v>
      </c>
      <c r="E1262" s="15"/>
      <c r="F1262" s="14">
        <f t="shared" ref="F1262:F1274" si="61">D1262*E1262</f>
        <v>0</v>
      </c>
    </row>
    <row r="1263" spans="1:6" ht="18.75" customHeight="1" x14ac:dyDescent="0.3">
      <c r="A1263" s="16" t="s">
        <v>1888</v>
      </c>
      <c r="B1263" s="17" t="s">
        <v>1889</v>
      </c>
      <c r="C1263" s="18">
        <v>1</v>
      </c>
      <c r="D1263" s="19">
        <v>102.65</v>
      </c>
      <c r="E1263" s="15"/>
      <c r="F1263" s="19">
        <f t="shared" si="61"/>
        <v>0</v>
      </c>
    </row>
    <row r="1264" spans="1:6" ht="18.75" customHeight="1" x14ac:dyDescent="0.3">
      <c r="A1264" s="11" t="s">
        <v>1890</v>
      </c>
      <c r="B1264" s="12" t="s">
        <v>1891</v>
      </c>
      <c r="C1264" s="13">
        <v>1</v>
      </c>
      <c r="D1264" s="14">
        <v>62.99</v>
      </c>
      <c r="E1264" s="15"/>
      <c r="F1264" s="14">
        <f t="shared" si="61"/>
        <v>0</v>
      </c>
    </row>
    <row r="1265" spans="1:6" ht="18.75" customHeight="1" x14ac:dyDescent="0.3">
      <c r="A1265" s="16" t="s">
        <v>1892</v>
      </c>
      <c r="B1265" s="17" t="s">
        <v>1893</v>
      </c>
      <c r="C1265" s="18">
        <v>1</v>
      </c>
      <c r="D1265" s="19">
        <v>65.739999999999995</v>
      </c>
      <c r="E1265" s="15"/>
      <c r="F1265" s="19">
        <f t="shared" si="61"/>
        <v>0</v>
      </c>
    </row>
    <row r="1266" spans="1:6" ht="18.75" customHeight="1" x14ac:dyDescent="0.3">
      <c r="A1266" s="11" t="s">
        <v>1894</v>
      </c>
      <c r="B1266" s="12" t="s">
        <v>1895</v>
      </c>
      <c r="C1266" s="13">
        <v>100</v>
      </c>
      <c r="D1266" s="14">
        <v>6.03</v>
      </c>
      <c r="E1266" s="15"/>
      <c r="F1266" s="14">
        <f t="shared" si="61"/>
        <v>0</v>
      </c>
    </row>
    <row r="1267" spans="1:6" ht="18.75" customHeight="1" x14ac:dyDescent="0.3">
      <c r="A1267" s="16" t="s">
        <v>1896</v>
      </c>
      <c r="B1267" s="17" t="s">
        <v>1897</v>
      </c>
      <c r="C1267" s="18">
        <v>100</v>
      </c>
      <c r="D1267" s="19">
        <v>7.81</v>
      </c>
      <c r="E1267" s="15"/>
      <c r="F1267" s="19">
        <f t="shared" si="61"/>
        <v>0</v>
      </c>
    </row>
    <row r="1268" spans="1:6" ht="18.75" customHeight="1" x14ac:dyDescent="0.3">
      <c r="A1268" s="11" t="s">
        <v>1898</v>
      </c>
      <c r="B1268" s="12" t="s">
        <v>1899</v>
      </c>
      <c r="C1268" s="13">
        <v>100</v>
      </c>
      <c r="D1268" s="14">
        <v>10.96</v>
      </c>
      <c r="E1268" s="15"/>
      <c r="F1268" s="14">
        <f t="shared" si="61"/>
        <v>0</v>
      </c>
    </row>
    <row r="1269" spans="1:6" ht="18.75" customHeight="1" x14ac:dyDescent="0.3">
      <c r="A1269" s="16" t="s">
        <v>1900</v>
      </c>
      <c r="B1269" s="17" t="s">
        <v>1901</v>
      </c>
      <c r="C1269" s="18">
        <v>100</v>
      </c>
      <c r="D1269" s="19">
        <v>16.8</v>
      </c>
      <c r="E1269" s="15"/>
      <c r="F1269" s="19">
        <f t="shared" si="61"/>
        <v>0</v>
      </c>
    </row>
    <row r="1270" spans="1:6" ht="18.75" customHeight="1" x14ac:dyDescent="0.3">
      <c r="A1270" s="11" t="s">
        <v>1902</v>
      </c>
      <c r="B1270" s="12" t="s">
        <v>1903</v>
      </c>
      <c r="C1270" s="13">
        <v>100</v>
      </c>
      <c r="D1270" s="14">
        <v>21.5</v>
      </c>
      <c r="E1270" s="15"/>
      <c r="F1270" s="14">
        <f t="shared" si="61"/>
        <v>0</v>
      </c>
    </row>
    <row r="1271" spans="1:6" ht="18.75" customHeight="1" x14ac:dyDescent="0.3">
      <c r="A1271" s="16" t="s">
        <v>1904</v>
      </c>
      <c r="B1271" s="17" t="s">
        <v>1905</v>
      </c>
      <c r="C1271" s="18">
        <v>1</v>
      </c>
      <c r="D1271" s="19">
        <v>38.83</v>
      </c>
      <c r="E1271" s="15"/>
      <c r="F1271" s="19">
        <f t="shared" si="61"/>
        <v>0</v>
      </c>
    </row>
    <row r="1272" spans="1:6" ht="18.75" customHeight="1" x14ac:dyDescent="0.3">
      <c r="A1272" s="11" t="s">
        <v>1906</v>
      </c>
      <c r="B1272" s="12" t="s">
        <v>1907</v>
      </c>
      <c r="C1272" s="13">
        <v>1</v>
      </c>
      <c r="D1272" s="14">
        <v>19.29</v>
      </c>
      <c r="E1272" s="15"/>
      <c r="F1272" s="14">
        <f t="shared" si="61"/>
        <v>0</v>
      </c>
    </row>
    <row r="1273" spans="1:6" ht="18.75" customHeight="1" x14ac:dyDescent="0.3">
      <c r="A1273" s="16" t="s">
        <v>1908</v>
      </c>
      <c r="B1273" s="17" t="s">
        <v>1909</v>
      </c>
      <c r="C1273" s="18">
        <v>1</v>
      </c>
      <c r="D1273" s="19">
        <v>13.62</v>
      </c>
      <c r="E1273" s="15"/>
      <c r="F1273" s="19">
        <f t="shared" si="61"/>
        <v>0</v>
      </c>
    </row>
    <row r="1274" spans="1:6" ht="18.75" customHeight="1" x14ac:dyDescent="0.3">
      <c r="A1274" s="11" t="s">
        <v>1910</v>
      </c>
      <c r="B1274" s="12" t="s">
        <v>1911</v>
      </c>
      <c r="C1274" s="13">
        <v>1</v>
      </c>
      <c r="D1274" s="14">
        <v>26.75</v>
      </c>
      <c r="E1274" s="15"/>
      <c r="F1274" s="14">
        <f t="shared" si="61"/>
        <v>0</v>
      </c>
    </row>
    <row r="1275" spans="1:6" ht="24" customHeight="1" x14ac:dyDescent="0.3">
      <c r="A1275" s="22" t="s">
        <v>65</v>
      </c>
      <c r="B1275" s="22"/>
      <c r="C1275" s="22"/>
      <c r="D1275" s="22"/>
      <c r="E1275" s="22"/>
      <c r="F1275" s="20">
        <f>SUM(F1262:F1274)</f>
        <v>0</v>
      </c>
    </row>
    <row r="1277" spans="1:6" ht="3.75" customHeight="1" x14ac:dyDescent="0.3">
      <c r="A1277" s="6"/>
      <c r="B1277" s="6"/>
      <c r="C1277" s="6"/>
      <c r="D1277" s="6"/>
      <c r="E1277" s="6"/>
      <c r="F1277" s="6"/>
    </row>
    <row r="1278" spans="1:6" ht="36" customHeight="1" x14ac:dyDescent="0.3">
      <c r="A1278" s="24" t="s">
        <v>1912</v>
      </c>
      <c r="B1278" s="24"/>
      <c r="C1278" s="24"/>
      <c r="D1278" s="24"/>
      <c r="E1278" s="24"/>
      <c r="F1278" s="21">
        <f>SUM(F44,F84,F98,F125,F143,F180,F201,F223,F254,F264,F278,F293,F313,F324,F332,F341,F347,F352,F360,F375,F395,F408,F414,F437,F442,F451,F459,F483,F494,F523,F534,F545,F555,F575,F590,F600,F610,F621,F634,F661,F670,F691,F703,F714,F726,F734,F743,F762,F776,F801,F819,F830,F840,F852,F872,F886,F914,F949,F959,F972,F981,F996,F1007,F1019,F1037,F1061,F1138,F1169,F1210,F1221,F1229,F1240,F1258,F1275)</f>
        <v>0</v>
      </c>
    </row>
    <row r="1279" spans="1:6" ht="3.75" customHeight="1" x14ac:dyDescent="0.3">
      <c r="A1279" s="3"/>
      <c r="B1279" s="3"/>
      <c r="C1279" s="3"/>
      <c r="D1279" s="3"/>
      <c r="E1279" s="3"/>
      <c r="F1279" s="3"/>
    </row>
  </sheetData>
  <mergeCells count="159">
    <mergeCell ref="C2:F2"/>
    <mergeCell ref="C3:F3"/>
    <mergeCell ref="B6:F6"/>
    <mergeCell ref="B7:F7"/>
    <mergeCell ref="B8:F8"/>
    <mergeCell ref="B9:F9"/>
    <mergeCell ref="B10:F10"/>
    <mergeCell ref="B11:F11"/>
    <mergeCell ref="B13:F13"/>
    <mergeCell ref="B14:F14"/>
    <mergeCell ref="A17:F17"/>
    <mergeCell ref="A44:E44"/>
    <mergeCell ref="A46:F46"/>
    <mergeCell ref="A84:E84"/>
    <mergeCell ref="A86:F86"/>
    <mergeCell ref="A98:E98"/>
    <mergeCell ref="A100:F100"/>
    <mergeCell ref="A125:E125"/>
    <mergeCell ref="A127:F127"/>
    <mergeCell ref="A143:E143"/>
    <mergeCell ref="A145:F145"/>
    <mergeCell ref="A180:E180"/>
    <mergeCell ref="A182:F182"/>
    <mergeCell ref="A201:E201"/>
    <mergeCell ref="A203:F203"/>
    <mergeCell ref="A223:E223"/>
    <mergeCell ref="A225:F225"/>
    <mergeCell ref="A254:E254"/>
    <mergeCell ref="A256:F256"/>
    <mergeCell ref="A264:E264"/>
    <mergeCell ref="A266:F266"/>
    <mergeCell ref="A278:E278"/>
    <mergeCell ref="A280:F280"/>
    <mergeCell ref="A293:E293"/>
    <mergeCell ref="A295:F295"/>
    <mergeCell ref="A313:E313"/>
    <mergeCell ref="A315:F315"/>
    <mergeCell ref="A324:E324"/>
    <mergeCell ref="A326:F326"/>
    <mergeCell ref="A332:E332"/>
    <mergeCell ref="A334:F334"/>
    <mergeCell ref="A341:E341"/>
    <mergeCell ref="A343:F343"/>
    <mergeCell ref="A347:E347"/>
    <mergeCell ref="A349:F349"/>
    <mergeCell ref="A352:E352"/>
    <mergeCell ref="A354:F354"/>
    <mergeCell ref="A360:E360"/>
    <mergeCell ref="A362:F362"/>
    <mergeCell ref="A375:E375"/>
    <mergeCell ref="A377:F377"/>
    <mergeCell ref="A395:E395"/>
    <mergeCell ref="A397:F397"/>
    <mergeCell ref="A408:E408"/>
    <mergeCell ref="A410:F410"/>
    <mergeCell ref="A414:E414"/>
    <mergeCell ref="A416:F416"/>
    <mergeCell ref="A437:E437"/>
    <mergeCell ref="A439:F439"/>
    <mergeCell ref="A442:E442"/>
    <mergeCell ref="A444:F444"/>
    <mergeCell ref="A451:E451"/>
    <mergeCell ref="A453:F453"/>
    <mergeCell ref="A459:E459"/>
    <mergeCell ref="A461:F461"/>
    <mergeCell ref="A483:E483"/>
    <mergeCell ref="A485:F485"/>
    <mergeCell ref="A494:E494"/>
    <mergeCell ref="A496:F496"/>
    <mergeCell ref="A523:E523"/>
    <mergeCell ref="A525:F525"/>
    <mergeCell ref="A534:E534"/>
    <mergeCell ref="A536:F536"/>
    <mergeCell ref="A545:E545"/>
    <mergeCell ref="A547:F547"/>
    <mergeCell ref="A555:E555"/>
    <mergeCell ref="A557:F557"/>
    <mergeCell ref="A575:E575"/>
    <mergeCell ref="A577:F577"/>
    <mergeCell ref="A590:E590"/>
    <mergeCell ref="A592:F592"/>
    <mergeCell ref="A600:E600"/>
    <mergeCell ref="A602:F602"/>
    <mergeCell ref="A610:E610"/>
    <mergeCell ref="A612:F612"/>
    <mergeCell ref="A621:E621"/>
    <mergeCell ref="A623:F623"/>
    <mergeCell ref="A634:E634"/>
    <mergeCell ref="A636:F636"/>
    <mergeCell ref="A661:E661"/>
    <mergeCell ref="A663:F663"/>
    <mergeCell ref="A670:E670"/>
    <mergeCell ref="A672:F672"/>
    <mergeCell ref="A691:E691"/>
    <mergeCell ref="A693:F693"/>
    <mergeCell ref="A703:E703"/>
    <mergeCell ref="A705:F705"/>
    <mergeCell ref="A714:E714"/>
    <mergeCell ref="A716:F716"/>
    <mergeCell ref="A726:E726"/>
    <mergeCell ref="A728:F728"/>
    <mergeCell ref="A734:E734"/>
    <mergeCell ref="A736:F736"/>
    <mergeCell ref="A743:E743"/>
    <mergeCell ref="A745:F745"/>
    <mergeCell ref="A762:E762"/>
    <mergeCell ref="A764:F764"/>
    <mergeCell ref="A776:E776"/>
    <mergeCell ref="A778:F778"/>
    <mergeCell ref="A801:E801"/>
    <mergeCell ref="A803:F803"/>
    <mergeCell ref="A819:E819"/>
    <mergeCell ref="A821:F821"/>
    <mergeCell ref="A830:E830"/>
    <mergeCell ref="A832:F832"/>
    <mergeCell ref="A840:E840"/>
    <mergeCell ref="A842:F842"/>
    <mergeCell ref="A852:E852"/>
    <mergeCell ref="A854:F854"/>
    <mergeCell ref="A872:E872"/>
    <mergeCell ref="A874:F874"/>
    <mergeCell ref="A886:E886"/>
    <mergeCell ref="A888:F888"/>
    <mergeCell ref="A914:E914"/>
    <mergeCell ref="A916:F916"/>
    <mergeCell ref="A949:E949"/>
    <mergeCell ref="A951:F951"/>
    <mergeCell ref="A959:E959"/>
    <mergeCell ref="A961:F961"/>
    <mergeCell ref="A972:E972"/>
    <mergeCell ref="A974:F974"/>
    <mergeCell ref="A981:E981"/>
    <mergeCell ref="A983:F983"/>
    <mergeCell ref="A996:E996"/>
    <mergeCell ref="A998:F998"/>
    <mergeCell ref="A1007:E1007"/>
    <mergeCell ref="A1009:F1009"/>
    <mergeCell ref="A1019:E1019"/>
    <mergeCell ref="A1021:F1021"/>
    <mergeCell ref="A1037:E1037"/>
    <mergeCell ref="A1039:F1039"/>
    <mergeCell ref="A1061:E1061"/>
    <mergeCell ref="A1063:F1063"/>
    <mergeCell ref="A1138:E1138"/>
    <mergeCell ref="A1240:E1240"/>
    <mergeCell ref="A1242:F1242"/>
    <mergeCell ref="A1258:E1258"/>
    <mergeCell ref="A1260:F1260"/>
    <mergeCell ref="A1275:E1275"/>
    <mergeCell ref="A1278:E1278"/>
    <mergeCell ref="A1140:F1140"/>
    <mergeCell ref="A1169:E1169"/>
    <mergeCell ref="A1171:F1171"/>
    <mergeCell ref="A1210:E1210"/>
    <mergeCell ref="A1212:F1212"/>
    <mergeCell ref="A1221:E1221"/>
    <mergeCell ref="A1223:F1223"/>
    <mergeCell ref="A1229:E1229"/>
    <mergeCell ref="A1231:F1231"/>
  </mergeCells>
  <dataValidations count="2">
    <dataValidation type="list" allowBlank="1" prompt="Select colour" sqref="B13" xr:uid="{00000000-0002-0000-0000-000000000000}">
      <formula1>"Gold,Silver,Black"</formula1>
      <formula2>0</formula2>
    </dataValidation>
    <dataValidation type="list" allowBlank="1" prompt="Select position" sqref="B14" xr:uid="{00000000-0002-0000-0000-000001000000}">
      <formula1>"Centre,Bottom,Top,Front Cover,Back Cover,Spine"</formula1>
      <formula2>0</formula2>
    </dataValidation>
  </dataValidations>
  <pageMargins left="0.75" right="0.75" top="1" bottom="1" header="0.511811023622047" footer="0.511811023622047"/>
  <pageSetup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Kirsty Coupe</cp:lastModifiedBy>
  <cp:revision>0</cp:revision>
  <dcterms:created xsi:type="dcterms:W3CDTF">2026-03-17T10:12:22Z</dcterms:created>
  <dcterms:modified xsi:type="dcterms:W3CDTF">2026-03-17T16:33:23Z</dcterms:modified>
  <dc:language>en-US</dc:language>
</cp:coreProperties>
</file>